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65" tabRatio="772" firstSheet="1" activeTab="4"/>
  </bookViews>
  <sheets>
    <sheet name="Челночный бег 3 по 10" sheetId="1" r:id="rId1"/>
    <sheet name="Прыжок в длинну с места" sheetId="6" r:id="rId2"/>
    <sheet name="Поднятие туловища" sheetId="7" r:id="rId3"/>
    <sheet name="Прыжки на скакалке" sheetId="8" r:id="rId4"/>
    <sheet name="Сводная 1" sheetId="9" r:id="rId5"/>
    <sheet name="Сводная 2" sheetId="10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/>
  <c r="I40" i="1"/>
  <c r="I12" l="1"/>
  <c r="I110" i="8"/>
  <c r="C65" i="9" s="1"/>
  <c r="D110" i="8"/>
  <c r="D96"/>
  <c r="I96"/>
  <c r="D82"/>
  <c r="I82"/>
  <c r="I68"/>
  <c r="D68"/>
  <c r="D54"/>
  <c r="I54"/>
  <c r="I40"/>
  <c r="D40"/>
  <c r="D26"/>
  <c r="I26"/>
  <c r="I12"/>
  <c r="D12"/>
  <c r="D110" i="7"/>
  <c r="I110"/>
  <c r="I96"/>
  <c r="D96"/>
  <c r="D82"/>
  <c r="I82"/>
  <c r="I68"/>
  <c r="D68"/>
  <c r="D54"/>
  <c r="I54"/>
  <c r="I40"/>
  <c r="D40"/>
  <c r="D26"/>
  <c r="I26"/>
  <c r="I12"/>
  <c r="D110" i="6"/>
  <c r="I110"/>
  <c r="I96"/>
  <c r="D96"/>
  <c r="D82"/>
  <c r="I82"/>
  <c r="I68"/>
  <c r="D68"/>
  <c r="D54"/>
  <c r="I54"/>
  <c r="I40"/>
  <c r="D40"/>
  <c r="D26"/>
  <c r="I26"/>
  <c r="I12"/>
  <c r="D12"/>
  <c r="D110" i="1"/>
  <c r="C16" i="9" s="1"/>
  <c r="I110" i="1"/>
  <c r="C17" i="9" s="1"/>
  <c r="I96" i="1"/>
  <c r="D96"/>
  <c r="D82"/>
  <c r="I82"/>
  <c r="C13" i="9" s="1"/>
  <c r="I68" i="1"/>
  <c r="D68"/>
  <c r="D54"/>
  <c r="I54"/>
  <c r="D40"/>
  <c r="D26"/>
  <c r="I26"/>
  <c r="D12"/>
  <c r="C34" i="9" l="1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2"/>
  <c r="C21"/>
  <c r="C20"/>
  <c r="C19"/>
  <c r="C18"/>
  <c r="C15"/>
  <c r="C14"/>
  <c r="C12"/>
  <c r="C11"/>
  <c r="C10"/>
  <c r="C9"/>
  <c r="C8"/>
  <c r="C6"/>
  <c r="C5"/>
  <c r="C4"/>
  <c r="C3"/>
  <c r="C2"/>
  <c r="C23" l="1"/>
  <c r="C7"/>
</calcChain>
</file>

<file path=xl/sharedStrings.xml><?xml version="1.0" encoding="utf-8"?>
<sst xmlns="http://schemas.openxmlformats.org/spreadsheetml/2006/main" count="1131" uniqueCount="190">
  <si>
    <t>Школа</t>
  </si>
  <si>
    <t>Результат</t>
  </si>
  <si>
    <t>Фамилия И. О.</t>
  </si>
  <si>
    <t>Итого:</t>
  </si>
  <si>
    <t>№ 
участника</t>
  </si>
  <si>
    <t>№
участника</t>
  </si>
  <si>
    <t>Прыжки на скакалке</t>
  </si>
  <si>
    <t>Вид деятельности</t>
  </si>
  <si>
    <t>Челночный бег 3 по 10</t>
  </si>
  <si>
    <t>Результат 
(суммированный)</t>
  </si>
  <si>
    <t>Прыжок в длинну с места</t>
  </si>
  <si>
    <t>Поднятие туловища</t>
  </si>
  <si>
    <t>Станц. Полевская</t>
  </si>
  <si>
    <t>Село Полдневая</t>
  </si>
  <si>
    <t>Косой брод</t>
  </si>
  <si>
    <t>Мраморское</t>
  </si>
  <si>
    <t>Зюзелка</t>
  </si>
  <si>
    <t>Курганово</t>
  </si>
  <si>
    <t>Станц. Полевской</t>
  </si>
  <si>
    <t>Косой Брод</t>
  </si>
  <si>
    <t>Фарнина Анна</t>
  </si>
  <si>
    <t>Котлова Маргарита</t>
  </si>
  <si>
    <t>Зырянова Екатерина</t>
  </si>
  <si>
    <t>Морозкова Вероника</t>
  </si>
  <si>
    <t xml:space="preserve">Козырева Софья </t>
  </si>
  <si>
    <t>Ранков Денис</t>
  </si>
  <si>
    <t>Закамалдин Иван</t>
  </si>
  <si>
    <t>Багдеев Дамир</t>
  </si>
  <si>
    <t>Стерляжников Саша</t>
  </si>
  <si>
    <t>Зинурова</t>
  </si>
  <si>
    <t>Кузьминых</t>
  </si>
  <si>
    <t>Лилимберг</t>
  </si>
  <si>
    <t>Липина</t>
  </si>
  <si>
    <t>Пределина</t>
  </si>
  <si>
    <t>Бубликов</t>
  </si>
  <si>
    <t>Петреков</t>
  </si>
  <si>
    <t>Соловей</t>
  </si>
  <si>
    <t>Целеев</t>
  </si>
  <si>
    <t>Шевелев</t>
  </si>
  <si>
    <t>Добрынин</t>
  </si>
  <si>
    <t>Сайфулин</t>
  </si>
  <si>
    <t>Якурнов</t>
  </si>
  <si>
    <t>Никитин</t>
  </si>
  <si>
    <t>Щетинин</t>
  </si>
  <si>
    <t>Суслина</t>
  </si>
  <si>
    <t>Кирашкина</t>
  </si>
  <si>
    <t>Торбеева</t>
  </si>
  <si>
    <t>Косян</t>
  </si>
  <si>
    <t>Копылова</t>
  </si>
  <si>
    <t>Бупатова</t>
  </si>
  <si>
    <t>Нургалиева</t>
  </si>
  <si>
    <t>Сарычева</t>
  </si>
  <si>
    <t>Пономарев</t>
  </si>
  <si>
    <t>Хроев Д</t>
  </si>
  <si>
    <t>Комаров Я</t>
  </si>
  <si>
    <t>Арславнов</t>
  </si>
  <si>
    <t>Голос</t>
  </si>
  <si>
    <t>Генералова</t>
  </si>
  <si>
    <t>Фурик</t>
  </si>
  <si>
    <t>Севастьянова</t>
  </si>
  <si>
    <t>Медведева</t>
  </si>
  <si>
    <t>Казакова</t>
  </si>
  <si>
    <t>Булатова</t>
  </si>
  <si>
    <t>Зургалиева</t>
  </si>
  <si>
    <t>Утышева</t>
  </si>
  <si>
    <t>Бознак</t>
  </si>
  <si>
    <t>Габдулханов</t>
  </si>
  <si>
    <t>Метрофанов</t>
  </si>
  <si>
    <t>Попов</t>
  </si>
  <si>
    <t>Галимов</t>
  </si>
  <si>
    <t>Привалова</t>
  </si>
  <si>
    <t>Янбаева</t>
  </si>
  <si>
    <t>Жамилова</t>
  </si>
  <si>
    <t>Калинина</t>
  </si>
  <si>
    <t>Иванов</t>
  </si>
  <si>
    <t>Газизов</t>
  </si>
  <si>
    <t>Мухаммадиев</t>
  </si>
  <si>
    <t>Сайфуллин</t>
  </si>
  <si>
    <t>Янурков</t>
  </si>
  <si>
    <t>Кирюшкина</t>
  </si>
  <si>
    <t>Торбеев</t>
  </si>
  <si>
    <t>Колпегова</t>
  </si>
  <si>
    <t>Савичева</t>
  </si>
  <si>
    <t>Габдулхаев</t>
  </si>
  <si>
    <t>Матрофилов</t>
  </si>
  <si>
    <t>Попов А</t>
  </si>
  <si>
    <t>Томинов</t>
  </si>
  <si>
    <t>Мухаммадеев</t>
  </si>
  <si>
    <t>Волкова</t>
  </si>
  <si>
    <t>Ченокова</t>
  </si>
  <si>
    <t>Полонская</t>
  </si>
  <si>
    <t>Ведерникова</t>
  </si>
  <si>
    <t>Шитикова</t>
  </si>
  <si>
    <t>Долматов</t>
  </si>
  <si>
    <t>Кузовлев</t>
  </si>
  <si>
    <t>Субботин</t>
  </si>
  <si>
    <t>Нечаяев</t>
  </si>
  <si>
    <t>Квашнин Михаил</t>
  </si>
  <si>
    <t>Хроев</t>
  </si>
  <si>
    <t>Комаров</t>
  </si>
  <si>
    <t>Арсланов</t>
  </si>
  <si>
    <t>Козакова</t>
  </si>
  <si>
    <t>Волков</t>
  </si>
  <si>
    <t>Никулин</t>
  </si>
  <si>
    <t>Трошков</t>
  </si>
  <si>
    <t>Теплов</t>
  </si>
  <si>
    <t>Ожегов</t>
  </si>
  <si>
    <t>Латыпова</t>
  </si>
  <si>
    <t>Скобилева</t>
  </si>
  <si>
    <t>Сатучина</t>
  </si>
  <si>
    <t>Денисенко</t>
  </si>
  <si>
    <t>Федотова</t>
  </si>
  <si>
    <t>Мунябинова</t>
  </si>
  <si>
    <t>Виноградова</t>
  </si>
  <si>
    <t>Шкуратова</t>
  </si>
  <si>
    <t>Сорокин</t>
  </si>
  <si>
    <t>Кузьмин</t>
  </si>
  <si>
    <t>Квашнин</t>
  </si>
  <si>
    <t>Стерлянников</t>
  </si>
  <si>
    <t>Закамалдин</t>
  </si>
  <si>
    <t>Морозкова</t>
  </si>
  <si>
    <t>Фарнина</t>
  </si>
  <si>
    <t>Котлова</t>
  </si>
  <si>
    <t>Козырева</t>
  </si>
  <si>
    <t>Зырянова</t>
  </si>
  <si>
    <t>Бадгеев</t>
  </si>
  <si>
    <t>Райков</t>
  </si>
  <si>
    <t>Ожигов</t>
  </si>
  <si>
    <t>Чеснокова</t>
  </si>
  <si>
    <t>Нечаев</t>
  </si>
  <si>
    <t>Суричева</t>
  </si>
  <si>
    <t>Габдухаев</t>
  </si>
  <si>
    <t>Томилов</t>
  </si>
  <si>
    <t>Винограова</t>
  </si>
  <si>
    <t>Сорокиин</t>
  </si>
  <si>
    <t>Рачков</t>
  </si>
  <si>
    <t>Закамазин</t>
  </si>
  <si>
    <t>Батчеев</t>
  </si>
  <si>
    <t>Стерляжников</t>
  </si>
  <si>
    <t>Гатдухаев</t>
  </si>
  <si>
    <t>Митрофанов</t>
  </si>
  <si>
    <t>Предеина</t>
  </si>
  <si>
    <t>Петряков</t>
  </si>
  <si>
    <t>Солович</t>
  </si>
  <si>
    <t>Цельев</t>
  </si>
  <si>
    <t>Рожковский</t>
  </si>
  <si>
    <t>Агапов</t>
  </si>
  <si>
    <t>Чупраков</t>
  </si>
  <si>
    <t>Теткин</t>
  </si>
  <si>
    <t>Шлыков</t>
  </si>
  <si>
    <t>Акназарова</t>
  </si>
  <si>
    <t>Луговых</t>
  </si>
  <si>
    <t>Кудряшова</t>
  </si>
  <si>
    <t>Ильгибаева</t>
  </si>
  <si>
    <t>Лузин</t>
  </si>
  <si>
    <t>Незлобин</t>
  </si>
  <si>
    <t>Некрасов</t>
  </si>
  <si>
    <t>Кензин</t>
  </si>
  <si>
    <t>Овчинников</t>
  </si>
  <si>
    <t>Хлебникова</t>
  </si>
  <si>
    <t>Дрюпина</t>
  </si>
  <si>
    <t>Вишнева</t>
  </si>
  <si>
    <t>Аджамян</t>
  </si>
  <si>
    <t>Кириллов</t>
  </si>
  <si>
    <t>Мелехин</t>
  </si>
  <si>
    <t>Шафиев</t>
  </si>
  <si>
    <t>Агламутдинова</t>
  </si>
  <si>
    <t>Хайруллина</t>
  </si>
  <si>
    <t>Лаптева</t>
  </si>
  <si>
    <t>Сосунов</t>
  </si>
  <si>
    <t>Захаров</t>
  </si>
  <si>
    <t>Червяков</t>
  </si>
  <si>
    <t>Алиев</t>
  </si>
  <si>
    <t>Сабянин</t>
  </si>
  <si>
    <t>Девяшина</t>
  </si>
  <si>
    <t>Досмаилова</t>
  </si>
  <si>
    <t>Ляхова</t>
  </si>
  <si>
    <t>Макова</t>
  </si>
  <si>
    <t>Филлипова</t>
  </si>
  <si>
    <t>место</t>
  </si>
  <si>
    <t>школы</t>
  </si>
  <si>
    <t>челночный бег</t>
  </si>
  <si>
    <t>прыжки в длину</t>
  </si>
  <si>
    <t>поднимание 
туловища</t>
  </si>
  <si>
    <t>прыжки на 
скакалке</t>
  </si>
  <si>
    <t>сумма мест</t>
  </si>
  <si>
    <t>2 и 3</t>
  </si>
  <si>
    <t>Ст.Полевской</t>
  </si>
  <si>
    <t>с. Полдневая</t>
  </si>
  <si>
    <t>п. Зюзелка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</si>
</sst>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9" tint="-0.499984740745262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theme="1" tint="0.1499984740745262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16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13607</xdr:rowOff>
    </xdr:from>
    <xdr:to>
      <xdr:col>4</xdr:col>
      <xdr:colOff>312964</xdr:colOff>
      <xdr:row>110</xdr:row>
      <xdr:rowOff>13607</xdr:rowOff>
    </xdr:to>
    <xdr:cxnSp macro="">
      <xdr:nvCxnSpPr>
        <xdr:cNvPr id="14" name="Прямая соединительная линия 13"/>
        <xdr:cNvCxnSpPr/>
      </xdr:nvCxnSpPr>
      <xdr:spPr>
        <a:xfrm>
          <a:off x="6340929" y="13607"/>
          <a:ext cx="27214" cy="2812596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13</xdr:row>
      <xdr:rowOff>0</xdr:rowOff>
    </xdr:from>
    <xdr:to>
      <xdr:col>9</xdr:col>
      <xdr:colOff>27214</xdr:colOff>
      <xdr:row>13</xdr:row>
      <xdr:rowOff>13607</xdr:rowOff>
    </xdr:to>
    <xdr:cxnSp macro="">
      <xdr:nvCxnSpPr>
        <xdr:cNvPr id="18" name="Прямая соединительная линия 17"/>
        <xdr:cNvCxnSpPr/>
      </xdr:nvCxnSpPr>
      <xdr:spPr>
        <a:xfrm>
          <a:off x="13607" y="3360964"/>
          <a:ext cx="12368893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2721</xdr:rowOff>
    </xdr:from>
    <xdr:to>
      <xdr:col>9</xdr:col>
      <xdr:colOff>13607</xdr:colOff>
      <xdr:row>27</xdr:row>
      <xdr:rowOff>16328</xdr:rowOff>
    </xdr:to>
    <xdr:cxnSp macro="">
      <xdr:nvCxnSpPr>
        <xdr:cNvPr id="19" name="Прямая соединительная линия 18"/>
        <xdr:cNvCxnSpPr/>
      </xdr:nvCxnSpPr>
      <xdr:spPr>
        <a:xfrm>
          <a:off x="0" y="6928757"/>
          <a:ext cx="12368893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9</xdr:col>
      <xdr:colOff>13607</xdr:colOff>
      <xdr:row>41</xdr:row>
      <xdr:rowOff>13607</xdr:rowOff>
    </xdr:to>
    <xdr:cxnSp macro="">
      <xdr:nvCxnSpPr>
        <xdr:cNvPr id="20" name="Прямая соединительная линия 19"/>
        <xdr:cNvCxnSpPr/>
      </xdr:nvCxnSpPr>
      <xdr:spPr>
        <a:xfrm>
          <a:off x="0" y="10491107"/>
          <a:ext cx="12368893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13607</xdr:colOff>
      <xdr:row>55</xdr:row>
      <xdr:rowOff>13607</xdr:rowOff>
    </xdr:to>
    <xdr:cxnSp macro="">
      <xdr:nvCxnSpPr>
        <xdr:cNvPr id="21" name="Прямая соединительная линия 20"/>
        <xdr:cNvCxnSpPr/>
      </xdr:nvCxnSpPr>
      <xdr:spPr>
        <a:xfrm>
          <a:off x="0" y="14056179"/>
          <a:ext cx="12368893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0</xdr:rowOff>
    </xdr:from>
    <xdr:to>
      <xdr:col>9</xdr:col>
      <xdr:colOff>13607</xdr:colOff>
      <xdr:row>69</xdr:row>
      <xdr:rowOff>13607</xdr:rowOff>
    </xdr:to>
    <xdr:cxnSp macro="">
      <xdr:nvCxnSpPr>
        <xdr:cNvPr id="22" name="Прямая соединительная линия 21"/>
        <xdr:cNvCxnSpPr/>
      </xdr:nvCxnSpPr>
      <xdr:spPr>
        <a:xfrm>
          <a:off x="0" y="17621250"/>
          <a:ext cx="12368893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0</xdr:rowOff>
    </xdr:from>
    <xdr:to>
      <xdr:col>9</xdr:col>
      <xdr:colOff>13607</xdr:colOff>
      <xdr:row>83</xdr:row>
      <xdr:rowOff>13607</xdr:rowOff>
    </xdr:to>
    <xdr:cxnSp macro="">
      <xdr:nvCxnSpPr>
        <xdr:cNvPr id="23" name="Прямая соединительная линия 22"/>
        <xdr:cNvCxnSpPr/>
      </xdr:nvCxnSpPr>
      <xdr:spPr>
        <a:xfrm>
          <a:off x="0" y="21186321"/>
          <a:ext cx="12368893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97</xdr:row>
      <xdr:rowOff>0</xdr:rowOff>
    </xdr:from>
    <xdr:to>
      <xdr:col>9</xdr:col>
      <xdr:colOff>13607</xdr:colOff>
      <xdr:row>97</xdr:row>
      <xdr:rowOff>13607</xdr:rowOff>
    </xdr:to>
    <xdr:cxnSp macro="">
      <xdr:nvCxnSpPr>
        <xdr:cNvPr id="24" name="Прямая соединительная линия 23"/>
        <xdr:cNvCxnSpPr/>
      </xdr:nvCxnSpPr>
      <xdr:spPr>
        <a:xfrm>
          <a:off x="0" y="24751393"/>
          <a:ext cx="12368893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13607</xdr:rowOff>
    </xdr:from>
    <xdr:to>
      <xdr:col>4</xdr:col>
      <xdr:colOff>312964</xdr:colOff>
      <xdr:row>110</xdr:row>
      <xdr:rowOff>13607</xdr:rowOff>
    </xdr:to>
    <xdr:cxnSp macro="">
      <xdr:nvCxnSpPr>
        <xdr:cNvPr id="2" name="Прямая соединительная линия 1"/>
        <xdr:cNvCxnSpPr/>
      </xdr:nvCxnSpPr>
      <xdr:spPr>
        <a:xfrm>
          <a:off x="6343650" y="13607"/>
          <a:ext cx="27214" cy="27574875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13</xdr:row>
      <xdr:rowOff>0</xdr:rowOff>
    </xdr:from>
    <xdr:to>
      <xdr:col>9</xdr:col>
      <xdr:colOff>27214</xdr:colOff>
      <xdr:row>13</xdr:row>
      <xdr:rowOff>13607</xdr:rowOff>
    </xdr:to>
    <xdr:cxnSp macro="">
      <xdr:nvCxnSpPr>
        <xdr:cNvPr id="3" name="Прямая соединительная линия 2"/>
        <xdr:cNvCxnSpPr/>
      </xdr:nvCxnSpPr>
      <xdr:spPr>
        <a:xfrm>
          <a:off x="13607" y="3295650"/>
          <a:ext cx="123580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2721</xdr:rowOff>
    </xdr:from>
    <xdr:to>
      <xdr:col>9</xdr:col>
      <xdr:colOff>13607</xdr:colOff>
      <xdr:row>27</xdr:row>
      <xdr:rowOff>16328</xdr:rowOff>
    </xdr:to>
    <xdr:cxnSp macro="">
      <xdr:nvCxnSpPr>
        <xdr:cNvPr id="4" name="Прямая соединительная линия 3"/>
        <xdr:cNvCxnSpPr/>
      </xdr:nvCxnSpPr>
      <xdr:spPr>
        <a:xfrm>
          <a:off x="0" y="6794046"/>
          <a:ext cx="123580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9</xdr:col>
      <xdr:colOff>13607</xdr:colOff>
      <xdr:row>41</xdr:row>
      <xdr:rowOff>13607</xdr:rowOff>
    </xdr:to>
    <xdr:cxnSp macro="">
      <xdr:nvCxnSpPr>
        <xdr:cNvPr id="5" name="Прямая соединительная линия 4"/>
        <xdr:cNvCxnSpPr/>
      </xdr:nvCxnSpPr>
      <xdr:spPr>
        <a:xfrm>
          <a:off x="0" y="10287000"/>
          <a:ext cx="123580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13607</xdr:colOff>
      <xdr:row>55</xdr:row>
      <xdr:rowOff>13607</xdr:rowOff>
    </xdr:to>
    <xdr:cxnSp macro="">
      <xdr:nvCxnSpPr>
        <xdr:cNvPr id="6" name="Прямая соединительная линия 5"/>
        <xdr:cNvCxnSpPr/>
      </xdr:nvCxnSpPr>
      <xdr:spPr>
        <a:xfrm>
          <a:off x="0" y="13782675"/>
          <a:ext cx="123580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0</xdr:rowOff>
    </xdr:from>
    <xdr:to>
      <xdr:col>9</xdr:col>
      <xdr:colOff>13607</xdr:colOff>
      <xdr:row>69</xdr:row>
      <xdr:rowOff>13607</xdr:rowOff>
    </xdr:to>
    <xdr:cxnSp macro="">
      <xdr:nvCxnSpPr>
        <xdr:cNvPr id="7" name="Прямая соединительная линия 6"/>
        <xdr:cNvCxnSpPr/>
      </xdr:nvCxnSpPr>
      <xdr:spPr>
        <a:xfrm>
          <a:off x="0" y="17278350"/>
          <a:ext cx="123580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0</xdr:rowOff>
    </xdr:from>
    <xdr:to>
      <xdr:col>9</xdr:col>
      <xdr:colOff>13607</xdr:colOff>
      <xdr:row>83</xdr:row>
      <xdr:rowOff>13607</xdr:rowOff>
    </xdr:to>
    <xdr:cxnSp macro="">
      <xdr:nvCxnSpPr>
        <xdr:cNvPr id="8" name="Прямая соединительная линия 7"/>
        <xdr:cNvCxnSpPr/>
      </xdr:nvCxnSpPr>
      <xdr:spPr>
        <a:xfrm>
          <a:off x="0" y="20774025"/>
          <a:ext cx="123580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97</xdr:row>
      <xdr:rowOff>0</xdr:rowOff>
    </xdr:from>
    <xdr:to>
      <xdr:col>9</xdr:col>
      <xdr:colOff>13607</xdr:colOff>
      <xdr:row>97</xdr:row>
      <xdr:rowOff>13607</xdr:rowOff>
    </xdr:to>
    <xdr:cxnSp macro="">
      <xdr:nvCxnSpPr>
        <xdr:cNvPr id="9" name="Прямая соединительная линия 8"/>
        <xdr:cNvCxnSpPr/>
      </xdr:nvCxnSpPr>
      <xdr:spPr>
        <a:xfrm>
          <a:off x="0" y="24269700"/>
          <a:ext cx="123580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13607</xdr:rowOff>
    </xdr:from>
    <xdr:to>
      <xdr:col>4</xdr:col>
      <xdr:colOff>312964</xdr:colOff>
      <xdr:row>110</xdr:row>
      <xdr:rowOff>13607</xdr:rowOff>
    </xdr:to>
    <xdr:cxnSp macro="">
      <xdr:nvCxnSpPr>
        <xdr:cNvPr id="2" name="Прямая соединительная линия 1"/>
        <xdr:cNvCxnSpPr/>
      </xdr:nvCxnSpPr>
      <xdr:spPr>
        <a:xfrm>
          <a:off x="6381750" y="13607"/>
          <a:ext cx="27214" cy="27574875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13</xdr:row>
      <xdr:rowOff>0</xdr:rowOff>
    </xdr:from>
    <xdr:to>
      <xdr:col>9</xdr:col>
      <xdr:colOff>27214</xdr:colOff>
      <xdr:row>13</xdr:row>
      <xdr:rowOff>13607</xdr:rowOff>
    </xdr:to>
    <xdr:cxnSp macro="">
      <xdr:nvCxnSpPr>
        <xdr:cNvPr id="3" name="Прямая соединительная линия 2"/>
        <xdr:cNvCxnSpPr/>
      </xdr:nvCxnSpPr>
      <xdr:spPr>
        <a:xfrm>
          <a:off x="13607" y="3295650"/>
          <a:ext cx="127771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2721</xdr:rowOff>
    </xdr:from>
    <xdr:to>
      <xdr:col>9</xdr:col>
      <xdr:colOff>13607</xdr:colOff>
      <xdr:row>27</xdr:row>
      <xdr:rowOff>16328</xdr:rowOff>
    </xdr:to>
    <xdr:cxnSp macro="">
      <xdr:nvCxnSpPr>
        <xdr:cNvPr id="4" name="Прямая соединительная линия 3"/>
        <xdr:cNvCxnSpPr/>
      </xdr:nvCxnSpPr>
      <xdr:spPr>
        <a:xfrm>
          <a:off x="0" y="6794046"/>
          <a:ext cx="127771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9</xdr:col>
      <xdr:colOff>13607</xdr:colOff>
      <xdr:row>41</xdr:row>
      <xdr:rowOff>13607</xdr:rowOff>
    </xdr:to>
    <xdr:cxnSp macro="">
      <xdr:nvCxnSpPr>
        <xdr:cNvPr id="5" name="Прямая соединительная линия 4"/>
        <xdr:cNvCxnSpPr/>
      </xdr:nvCxnSpPr>
      <xdr:spPr>
        <a:xfrm>
          <a:off x="0" y="10287000"/>
          <a:ext cx="127771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13607</xdr:colOff>
      <xdr:row>55</xdr:row>
      <xdr:rowOff>13607</xdr:rowOff>
    </xdr:to>
    <xdr:cxnSp macro="">
      <xdr:nvCxnSpPr>
        <xdr:cNvPr id="6" name="Прямая соединительная линия 5"/>
        <xdr:cNvCxnSpPr/>
      </xdr:nvCxnSpPr>
      <xdr:spPr>
        <a:xfrm>
          <a:off x="0" y="13782675"/>
          <a:ext cx="127771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0</xdr:rowOff>
    </xdr:from>
    <xdr:to>
      <xdr:col>9</xdr:col>
      <xdr:colOff>13607</xdr:colOff>
      <xdr:row>69</xdr:row>
      <xdr:rowOff>13607</xdr:rowOff>
    </xdr:to>
    <xdr:cxnSp macro="">
      <xdr:nvCxnSpPr>
        <xdr:cNvPr id="7" name="Прямая соединительная линия 6"/>
        <xdr:cNvCxnSpPr/>
      </xdr:nvCxnSpPr>
      <xdr:spPr>
        <a:xfrm>
          <a:off x="0" y="17278350"/>
          <a:ext cx="127771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0</xdr:rowOff>
    </xdr:from>
    <xdr:to>
      <xdr:col>9</xdr:col>
      <xdr:colOff>13607</xdr:colOff>
      <xdr:row>83</xdr:row>
      <xdr:rowOff>13607</xdr:rowOff>
    </xdr:to>
    <xdr:cxnSp macro="">
      <xdr:nvCxnSpPr>
        <xdr:cNvPr id="8" name="Прямая соединительная линия 7"/>
        <xdr:cNvCxnSpPr/>
      </xdr:nvCxnSpPr>
      <xdr:spPr>
        <a:xfrm>
          <a:off x="0" y="20774025"/>
          <a:ext cx="127771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97</xdr:row>
      <xdr:rowOff>0</xdr:rowOff>
    </xdr:from>
    <xdr:to>
      <xdr:col>9</xdr:col>
      <xdr:colOff>13607</xdr:colOff>
      <xdr:row>97</xdr:row>
      <xdr:rowOff>13607</xdr:rowOff>
    </xdr:to>
    <xdr:cxnSp macro="">
      <xdr:nvCxnSpPr>
        <xdr:cNvPr id="9" name="Прямая соединительная линия 8"/>
        <xdr:cNvCxnSpPr/>
      </xdr:nvCxnSpPr>
      <xdr:spPr>
        <a:xfrm>
          <a:off x="0" y="24269700"/>
          <a:ext cx="12777107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13607</xdr:rowOff>
    </xdr:from>
    <xdr:to>
      <xdr:col>4</xdr:col>
      <xdr:colOff>312964</xdr:colOff>
      <xdr:row>110</xdr:row>
      <xdr:rowOff>13607</xdr:rowOff>
    </xdr:to>
    <xdr:cxnSp macro="">
      <xdr:nvCxnSpPr>
        <xdr:cNvPr id="2" name="Прямая соединительная линия 1"/>
        <xdr:cNvCxnSpPr/>
      </xdr:nvCxnSpPr>
      <xdr:spPr>
        <a:xfrm>
          <a:off x="6505575" y="13607"/>
          <a:ext cx="27214" cy="27574875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13</xdr:row>
      <xdr:rowOff>0</xdr:rowOff>
    </xdr:from>
    <xdr:to>
      <xdr:col>9</xdr:col>
      <xdr:colOff>27214</xdr:colOff>
      <xdr:row>13</xdr:row>
      <xdr:rowOff>13607</xdr:rowOff>
    </xdr:to>
    <xdr:cxnSp macro="">
      <xdr:nvCxnSpPr>
        <xdr:cNvPr id="3" name="Прямая соединительная линия 2"/>
        <xdr:cNvCxnSpPr/>
      </xdr:nvCxnSpPr>
      <xdr:spPr>
        <a:xfrm>
          <a:off x="13607" y="3295650"/>
          <a:ext cx="12805682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2721</xdr:rowOff>
    </xdr:from>
    <xdr:to>
      <xdr:col>9</xdr:col>
      <xdr:colOff>13607</xdr:colOff>
      <xdr:row>27</xdr:row>
      <xdr:rowOff>16328</xdr:rowOff>
    </xdr:to>
    <xdr:cxnSp macro="">
      <xdr:nvCxnSpPr>
        <xdr:cNvPr id="4" name="Прямая соединительная линия 3"/>
        <xdr:cNvCxnSpPr/>
      </xdr:nvCxnSpPr>
      <xdr:spPr>
        <a:xfrm>
          <a:off x="0" y="6794046"/>
          <a:ext cx="12805682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9</xdr:col>
      <xdr:colOff>13607</xdr:colOff>
      <xdr:row>41</xdr:row>
      <xdr:rowOff>13607</xdr:rowOff>
    </xdr:to>
    <xdr:cxnSp macro="">
      <xdr:nvCxnSpPr>
        <xdr:cNvPr id="5" name="Прямая соединительная линия 4"/>
        <xdr:cNvCxnSpPr/>
      </xdr:nvCxnSpPr>
      <xdr:spPr>
        <a:xfrm>
          <a:off x="0" y="10287000"/>
          <a:ext cx="12805682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55</xdr:row>
      <xdr:rowOff>0</xdr:rowOff>
    </xdr:from>
    <xdr:to>
      <xdr:col>9</xdr:col>
      <xdr:colOff>13607</xdr:colOff>
      <xdr:row>55</xdr:row>
      <xdr:rowOff>13607</xdr:rowOff>
    </xdr:to>
    <xdr:cxnSp macro="">
      <xdr:nvCxnSpPr>
        <xdr:cNvPr id="6" name="Прямая соединительная линия 5"/>
        <xdr:cNvCxnSpPr/>
      </xdr:nvCxnSpPr>
      <xdr:spPr>
        <a:xfrm>
          <a:off x="0" y="13782675"/>
          <a:ext cx="12805682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0</xdr:rowOff>
    </xdr:from>
    <xdr:to>
      <xdr:col>9</xdr:col>
      <xdr:colOff>13607</xdr:colOff>
      <xdr:row>69</xdr:row>
      <xdr:rowOff>13607</xdr:rowOff>
    </xdr:to>
    <xdr:cxnSp macro="">
      <xdr:nvCxnSpPr>
        <xdr:cNvPr id="7" name="Прямая соединительная линия 6"/>
        <xdr:cNvCxnSpPr/>
      </xdr:nvCxnSpPr>
      <xdr:spPr>
        <a:xfrm>
          <a:off x="0" y="17278350"/>
          <a:ext cx="12805682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0</xdr:rowOff>
    </xdr:from>
    <xdr:to>
      <xdr:col>9</xdr:col>
      <xdr:colOff>13607</xdr:colOff>
      <xdr:row>83</xdr:row>
      <xdr:rowOff>13607</xdr:rowOff>
    </xdr:to>
    <xdr:cxnSp macro="">
      <xdr:nvCxnSpPr>
        <xdr:cNvPr id="8" name="Прямая соединительная линия 7"/>
        <xdr:cNvCxnSpPr/>
      </xdr:nvCxnSpPr>
      <xdr:spPr>
        <a:xfrm>
          <a:off x="0" y="20774025"/>
          <a:ext cx="12805682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97</xdr:row>
      <xdr:rowOff>0</xdr:rowOff>
    </xdr:from>
    <xdr:to>
      <xdr:col>9</xdr:col>
      <xdr:colOff>13607</xdr:colOff>
      <xdr:row>97</xdr:row>
      <xdr:rowOff>13607</xdr:rowOff>
    </xdr:to>
    <xdr:cxnSp macro="">
      <xdr:nvCxnSpPr>
        <xdr:cNvPr id="9" name="Прямая соединительная линия 8"/>
        <xdr:cNvCxnSpPr/>
      </xdr:nvCxnSpPr>
      <xdr:spPr>
        <a:xfrm>
          <a:off x="0" y="24269700"/>
          <a:ext cx="12805682" cy="13607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17</xdr:row>
      <xdr:rowOff>0</xdr:rowOff>
    </xdr:from>
    <xdr:to>
      <xdr:col>2</xdr:col>
      <xdr:colOff>1826559</xdr:colOff>
      <xdr:row>17</xdr:row>
      <xdr:rowOff>9525</xdr:rowOff>
    </xdr:to>
    <xdr:cxnSp macro="">
      <xdr:nvCxnSpPr>
        <xdr:cNvPr id="3" name="Прямая соединительная линия 2"/>
        <xdr:cNvCxnSpPr/>
      </xdr:nvCxnSpPr>
      <xdr:spPr>
        <a:xfrm>
          <a:off x="26894" y="4416136"/>
          <a:ext cx="5523074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6163</xdr:colOff>
      <xdr:row>33</xdr:row>
      <xdr:rowOff>0</xdr:rowOff>
    </xdr:from>
    <xdr:to>
      <xdr:col>2</xdr:col>
      <xdr:colOff>1806388</xdr:colOff>
      <xdr:row>33</xdr:row>
      <xdr:rowOff>9525</xdr:rowOff>
    </xdr:to>
    <xdr:cxnSp macro="">
      <xdr:nvCxnSpPr>
        <xdr:cNvPr id="4" name="Прямая соединительная линия 3"/>
        <xdr:cNvCxnSpPr/>
      </xdr:nvCxnSpPr>
      <xdr:spPr>
        <a:xfrm>
          <a:off x="6163" y="8068235"/>
          <a:ext cx="5531784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6163</xdr:colOff>
      <xdr:row>49</xdr:row>
      <xdr:rowOff>0</xdr:rowOff>
    </xdr:from>
    <xdr:to>
      <xdr:col>2</xdr:col>
      <xdr:colOff>1806388</xdr:colOff>
      <xdr:row>49</xdr:row>
      <xdr:rowOff>9525</xdr:rowOff>
    </xdr:to>
    <xdr:cxnSp macro="">
      <xdr:nvCxnSpPr>
        <xdr:cNvPr id="5" name="Прямая соединительная линия 4"/>
        <xdr:cNvCxnSpPr/>
      </xdr:nvCxnSpPr>
      <xdr:spPr>
        <a:xfrm>
          <a:off x="6163" y="11833412"/>
          <a:ext cx="5531784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6163</xdr:colOff>
      <xdr:row>65</xdr:row>
      <xdr:rowOff>0</xdr:rowOff>
    </xdr:from>
    <xdr:to>
      <xdr:col>2</xdr:col>
      <xdr:colOff>1806388</xdr:colOff>
      <xdr:row>65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6163" y="15598588"/>
          <a:ext cx="5531784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opLeftCell="A124" zoomScale="70" zoomScaleNormal="70" workbookViewId="0">
      <selection activeCell="H72" sqref="H72:H77"/>
    </sheetView>
  </sheetViews>
  <sheetFormatPr defaultRowHeight="15"/>
  <cols>
    <col min="1" max="1" width="14.5703125" customWidth="1"/>
    <col min="2" max="2" width="28.5703125" customWidth="1"/>
    <col min="3" max="3" width="26.85546875" customWidth="1"/>
    <col min="4" max="4" width="20.85546875" customWidth="1"/>
    <col min="6" max="6" width="17.140625" customWidth="1"/>
    <col min="7" max="7" width="26.140625" customWidth="1"/>
    <col min="8" max="8" width="29.28515625" customWidth="1"/>
    <col min="9" max="9" width="18.140625" customWidth="1"/>
  </cols>
  <sheetData>
    <row r="1" spans="1:9" ht="37.5">
      <c r="A1" s="11" t="s">
        <v>5</v>
      </c>
      <c r="B1" s="12" t="s">
        <v>0</v>
      </c>
      <c r="C1" s="12" t="s">
        <v>2</v>
      </c>
      <c r="D1" s="13" t="s">
        <v>1</v>
      </c>
      <c r="F1" s="11" t="s">
        <v>4</v>
      </c>
      <c r="G1" s="12" t="s">
        <v>0</v>
      </c>
      <c r="H1" s="12" t="s">
        <v>2</v>
      </c>
      <c r="I1" s="13" t="s">
        <v>1</v>
      </c>
    </row>
    <row r="2" spans="1:9" ht="18.75">
      <c r="A2" s="14">
        <v>1</v>
      </c>
      <c r="B2" s="8">
        <v>8</v>
      </c>
      <c r="C2" s="1" t="s">
        <v>145</v>
      </c>
      <c r="D2" s="6">
        <v>8.89</v>
      </c>
      <c r="F2" s="14">
        <v>1</v>
      </c>
      <c r="G2" s="8">
        <v>13</v>
      </c>
      <c r="H2" s="1" t="s">
        <v>154</v>
      </c>
      <c r="I2" s="6">
        <v>7.1</v>
      </c>
    </row>
    <row r="3" spans="1:9" ht="18.75">
      <c r="A3" s="14">
        <v>2</v>
      </c>
      <c r="B3" s="8">
        <v>8</v>
      </c>
      <c r="C3" s="1" t="s">
        <v>146</v>
      </c>
      <c r="D3" s="6">
        <v>9.35</v>
      </c>
      <c r="F3" s="14">
        <v>2</v>
      </c>
      <c r="G3" s="8">
        <v>13</v>
      </c>
      <c r="H3" s="1" t="s">
        <v>155</v>
      </c>
      <c r="I3" s="6">
        <v>9.35</v>
      </c>
    </row>
    <row r="4" spans="1:9" ht="18.75">
      <c r="A4" s="14">
        <v>3</v>
      </c>
      <c r="B4" s="8">
        <v>8</v>
      </c>
      <c r="C4" s="1" t="s">
        <v>147</v>
      </c>
      <c r="D4" s="6">
        <v>9.35</v>
      </c>
      <c r="F4" s="14">
        <v>3</v>
      </c>
      <c r="G4" s="8">
        <v>13</v>
      </c>
      <c r="H4" s="1" t="s">
        <v>156</v>
      </c>
      <c r="I4" s="6">
        <v>8.98</v>
      </c>
    </row>
    <row r="5" spans="1:9" ht="18.75">
      <c r="A5" s="14">
        <v>4</v>
      </c>
      <c r="B5" s="8">
        <v>8</v>
      </c>
      <c r="C5" s="1" t="s">
        <v>148</v>
      </c>
      <c r="D5" s="6">
        <v>8.81</v>
      </c>
      <c r="F5" s="14">
        <v>4</v>
      </c>
      <c r="G5" s="8">
        <v>13</v>
      </c>
      <c r="H5" s="1" t="s">
        <v>157</v>
      </c>
      <c r="I5" s="6">
        <v>9.07</v>
      </c>
    </row>
    <row r="6" spans="1:9" ht="18.75">
      <c r="A6" s="14">
        <v>5</v>
      </c>
      <c r="B6" s="8">
        <v>8</v>
      </c>
      <c r="C6" s="1" t="s">
        <v>149</v>
      </c>
      <c r="D6" s="6">
        <v>8.65</v>
      </c>
      <c r="F6" s="14">
        <v>5</v>
      </c>
      <c r="G6" s="8">
        <v>13</v>
      </c>
      <c r="H6" s="1" t="s">
        <v>158</v>
      </c>
      <c r="I6" s="6">
        <v>9.02</v>
      </c>
    </row>
    <row r="7" spans="1:9" ht="18.75">
      <c r="A7" s="14">
        <v>6</v>
      </c>
      <c r="B7" s="8">
        <v>8</v>
      </c>
      <c r="C7" s="1" t="s">
        <v>150</v>
      </c>
      <c r="D7" s="6">
        <v>10.32</v>
      </c>
      <c r="F7" s="14">
        <v>6</v>
      </c>
      <c r="G7" s="8">
        <v>13</v>
      </c>
      <c r="H7" s="1" t="s">
        <v>159</v>
      </c>
      <c r="I7" s="6">
        <v>8.5299999999999994</v>
      </c>
    </row>
    <row r="8" spans="1:9" ht="18.75">
      <c r="A8" s="14">
        <v>7</v>
      </c>
      <c r="B8" s="8">
        <v>8</v>
      </c>
      <c r="C8" s="1" t="s">
        <v>151</v>
      </c>
      <c r="D8" s="6">
        <v>11.27</v>
      </c>
      <c r="F8" s="14">
        <v>7</v>
      </c>
      <c r="G8" s="8">
        <v>13</v>
      </c>
      <c r="H8" s="1" t="s">
        <v>62</v>
      </c>
      <c r="I8" s="6">
        <v>8.35</v>
      </c>
    </row>
    <row r="9" spans="1:9" ht="18.75">
      <c r="A9" s="14">
        <v>8</v>
      </c>
      <c r="B9" s="8">
        <v>8</v>
      </c>
      <c r="C9" s="1" t="s">
        <v>152</v>
      </c>
      <c r="D9" s="6">
        <v>9.91</v>
      </c>
      <c r="F9" s="14">
        <v>8</v>
      </c>
      <c r="G9" s="8">
        <v>13</v>
      </c>
      <c r="H9" s="1" t="s">
        <v>160</v>
      </c>
      <c r="I9" s="6">
        <v>9</v>
      </c>
    </row>
    <row r="10" spans="1:9" ht="18.75">
      <c r="A10" s="14">
        <v>9</v>
      </c>
      <c r="B10" s="8">
        <v>8</v>
      </c>
      <c r="C10" s="1" t="s">
        <v>153</v>
      </c>
      <c r="D10" s="6">
        <v>9.4</v>
      </c>
      <c r="F10" s="14">
        <v>9</v>
      </c>
      <c r="G10" s="8">
        <v>13</v>
      </c>
      <c r="H10" s="1" t="s">
        <v>161</v>
      </c>
      <c r="I10" s="6">
        <v>9.52</v>
      </c>
    </row>
    <row r="11" spans="1:9" ht="18.75">
      <c r="A11" s="15">
        <v>10</v>
      </c>
      <c r="B11" s="16">
        <v>8</v>
      </c>
      <c r="C11" s="2"/>
      <c r="D11" s="6">
        <v>11.27</v>
      </c>
      <c r="F11" s="15">
        <v>10</v>
      </c>
      <c r="G11" s="16">
        <v>13</v>
      </c>
      <c r="H11" s="2" t="s">
        <v>162</v>
      </c>
      <c r="I11" s="6">
        <v>9.7100000000000009</v>
      </c>
    </row>
    <row r="12" spans="1:9" ht="19.5" thickBot="1">
      <c r="A12" s="52" t="s">
        <v>3</v>
      </c>
      <c r="B12" s="53"/>
      <c r="C12" s="54"/>
      <c r="D12" s="10">
        <f>SUM(D2:D11)</f>
        <v>97.22</v>
      </c>
      <c r="F12" s="52" t="s">
        <v>3</v>
      </c>
      <c r="G12" s="53"/>
      <c r="H12" s="54"/>
      <c r="I12" s="10">
        <f>SUM(I2:I11)</f>
        <v>88.63</v>
      </c>
    </row>
    <row r="14" spans="1:9" ht="15.75" thickBot="1"/>
    <row r="15" spans="1:9" ht="37.5">
      <c r="A15" s="11" t="s">
        <v>5</v>
      </c>
      <c r="B15" s="12" t="s">
        <v>0</v>
      </c>
      <c r="C15" s="12" t="s">
        <v>2</v>
      </c>
      <c r="D15" s="13" t="s">
        <v>1</v>
      </c>
      <c r="F15" s="11" t="s">
        <v>4</v>
      </c>
      <c r="G15" s="12" t="s">
        <v>0</v>
      </c>
      <c r="H15" s="12" t="s">
        <v>2</v>
      </c>
      <c r="I15" s="13" t="s">
        <v>1</v>
      </c>
    </row>
    <row r="16" spans="1:9" ht="18.75">
      <c r="A16" s="14">
        <v>1</v>
      </c>
      <c r="B16" s="8">
        <v>14</v>
      </c>
      <c r="C16" s="1" t="s">
        <v>29</v>
      </c>
      <c r="D16" s="6">
        <v>9.16</v>
      </c>
      <c r="F16" s="14">
        <v>1</v>
      </c>
      <c r="G16" s="8">
        <v>21</v>
      </c>
      <c r="H16" s="1" t="s">
        <v>88</v>
      </c>
      <c r="I16" s="6">
        <v>9.02</v>
      </c>
    </row>
    <row r="17" spans="1:9" ht="18.75">
      <c r="A17" s="14">
        <v>2</v>
      </c>
      <c r="B17" s="8">
        <v>14</v>
      </c>
      <c r="C17" s="1" t="s">
        <v>30</v>
      </c>
      <c r="D17" s="30">
        <v>9.2100000000000009</v>
      </c>
      <c r="F17" s="14">
        <v>2</v>
      </c>
      <c r="G17" s="8">
        <v>21</v>
      </c>
      <c r="H17" s="1" t="s">
        <v>128</v>
      </c>
      <c r="I17" s="6">
        <v>8.89</v>
      </c>
    </row>
    <row r="18" spans="1:9" ht="18.75">
      <c r="A18" s="14">
        <v>3</v>
      </c>
      <c r="B18" s="8">
        <v>14</v>
      </c>
      <c r="C18" s="1" t="s">
        <v>31</v>
      </c>
      <c r="D18" s="6">
        <v>8.39</v>
      </c>
      <c r="F18" s="14">
        <v>3</v>
      </c>
      <c r="G18" s="8">
        <v>21</v>
      </c>
      <c r="H18" s="1" t="s">
        <v>90</v>
      </c>
      <c r="I18" s="6">
        <v>8.64</v>
      </c>
    </row>
    <row r="19" spans="1:9" ht="18.75">
      <c r="A19" s="14">
        <v>4</v>
      </c>
      <c r="B19" s="8">
        <v>14</v>
      </c>
      <c r="C19" s="1" t="s">
        <v>32</v>
      </c>
      <c r="D19" s="6">
        <v>9.48</v>
      </c>
      <c r="F19" s="14">
        <v>4</v>
      </c>
      <c r="G19" s="8">
        <v>21</v>
      </c>
      <c r="H19" s="1" t="s">
        <v>91</v>
      </c>
      <c r="I19" s="6">
        <v>9.86</v>
      </c>
    </row>
    <row r="20" spans="1:9" ht="18.75">
      <c r="A20" s="14">
        <v>5</v>
      </c>
      <c r="B20" s="8">
        <v>14</v>
      </c>
      <c r="C20" s="1" t="s">
        <v>141</v>
      </c>
      <c r="D20" s="6">
        <v>9.4600000000000009</v>
      </c>
      <c r="F20" s="14">
        <v>5</v>
      </c>
      <c r="G20" s="8">
        <v>21</v>
      </c>
      <c r="H20" s="1" t="s">
        <v>92</v>
      </c>
      <c r="I20" s="6">
        <v>8.85</v>
      </c>
    </row>
    <row r="21" spans="1:9" ht="18.75">
      <c r="A21" s="14">
        <v>6</v>
      </c>
      <c r="B21" s="8">
        <v>14</v>
      </c>
      <c r="C21" s="1" t="s">
        <v>34</v>
      </c>
      <c r="D21" s="6">
        <v>7.75</v>
      </c>
      <c r="F21" s="14">
        <v>6</v>
      </c>
      <c r="G21" s="8">
        <v>21</v>
      </c>
      <c r="H21" s="1" t="s">
        <v>93</v>
      </c>
      <c r="I21" s="6">
        <v>8.77</v>
      </c>
    </row>
    <row r="22" spans="1:9" ht="18.75">
      <c r="A22" s="14">
        <v>7</v>
      </c>
      <c r="B22" s="8">
        <v>14</v>
      </c>
      <c r="C22" s="1" t="s">
        <v>142</v>
      </c>
      <c r="D22" s="6">
        <v>9.5</v>
      </c>
      <c r="F22" s="14">
        <v>7</v>
      </c>
      <c r="G22" s="8">
        <v>21</v>
      </c>
      <c r="H22" s="1" t="s">
        <v>68</v>
      </c>
      <c r="I22" s="6">
        <v>9.74</v>
      </c>
    </row>
    <row r="23" spans="1:9" ht="18.75">
      <c r="A23" s="14">
        <v>8</v>
      </c>
      <c r="B23" s="8">
        <v>14</v>
      </c>
      <c r="C23" s="1" t="s">
        <v>143</v>
      </c>
      <c r="D23" s="6">
        <v>9.34</v>
      </c>
      <c r="F23" s="14">
        <v>8</v>
      </c>
      <c r="G23" s="8">
        <v>21</v>
      </c>
      <c r="H23" s="1" t="s">
        <v>94</v>
      </c>
      <c r="I23" s="6">
        <v>8.36</v>
      </c>
    </row>
    <row r="24" spans="1:9" ht="18.75">
      <c r="A24" s="14">
        <v>9</v>
      </c>
      <c r="B24" s="8">
        <v>14</v>
      </c>
      <c r="C24" s="1" t="s">
        <v>144</v>
      </c>
      <c r="D24" s="6">
        <v>9.0500000000000007</v>
      </c>
      <c r="F24" s="14">
        <v>9</v>
      </c>
      <c r="G24" s="8">
        <v>21</v>
      </c>
      <c r="H24" s="1" t="s">
        <v>95</v>
      </c>
      <c r="I24" s="6">
        <v>8.6999999999999993</v>
      </c>
    </row>
    <row r="25" spans="1:9" ht="18.75">
      <c r="A25" s="15">
        <v>10</v>
      </c>
      <c r="B25" s="16">
        <v>14</v>
      </c>
      <c r="C25" s="2" t="s">
        <v>38</v>
      </c>
      <c r="D25" s="6">
        <v>8.7100000000000009</v>
      </c>
      <c r="F25" s="15">
        <v>10</v>
      </c>
      <c r="G25" s="16">
        <v>21</v>
      </c>
      <c r="H25" s="2" t="s">
        <v>129</v>
      </c>
      <c r="I25" s="6">
        <v>8.61</v>
      </c>
    </row>
    <row r="26" spans="1:9" ht="19.5" thickBot="1">
      <c r="A26" s="52" t="s">
        <v>3</v>
      </c>
      <c r="B26" s="53"/>
      <c r="C26" s="54"/>
      <c r="D26" s="10">
        <f>SUM(D16:D25)</f>
        <v>90.050000000000011</v>
      </c>
      <c r="F26" s="52" t="s">
        <v>3</v>
      </c>
      <c r="G26" s="53"/>
      <c r="H26" s="54"/>
      <c r="I26" s="10">
        <f>SUM(I16:I25)</f>
        <v>89.44</v>
      </c>
    </row>
    <row r="28" spans="1:9" ht="15.75" thickBot="1"/>
    <row r="29" spans="1:9" ht="37.5">
      <c r="A29" s="11" t="s">
        <v>5</v>
      </c>
      <c r="B29" s="12" t="s">
        <v>0</v>
      </c>
      <c r="C29" s="12" t="s">
        <v>2</v>
      </c>
      <c r="D29" s="13" t="s">
        <v>1</v>
      </c>
      <c r="F29" s="11" t="s">
        <v>4</v>
      </c>
      <c r="G29" s="12" t="s">
        <v>0</v>
      </c>
      <c r="H29" s="12" t="s">
        <v>2</v>
      </c>
      <c r="I29" s="13" t="s">
        <v>1</v>
      </c>
    </row>
    <row r="30" spans="1:9" ht="18.75">
      <c r="A30" s="14">
        <v>1</v>
      </c>
      <c r="B30" s="8">
        <v>18</v>
      </c>
      <c r="C30" s="1" t="s">
        <v>121</v>
      </c>
      <c r="D30" s="6">
        <v>9.48</v>
      </c>
      <c r="F30" s="14">
        <v>1</v>
      </c>
      <c r="G30" s="21">
        <v>1</v>
      </c>
      <c r="H30" s="1" t="s">
        <v>49</v>
      </c>
      <c r="I30" s="6">
        <v>9.57</v>
      </c>
    </row>
    <row r="31" spans="1:9" ht="18.75">
      <c r="A31" s="14">
        <v>2</v>
      </c>
      <c r="B31" s="8">
        <v>18</v>
      </c>
      <c r="C31" s="1" t="s">
        <v>122</v>
      </c>
      <c r="D31" s="6">
        <v>9.5299999999999994</v>
      </c>
      <c r="F31" s="14">
        <v>2</v>
      </c>
      <c r="G31" s="8">
        <v>1</v>
      </c>
      <c r="H31" s="1" t="s">
        <v>50</v>
      </c>
      <c r="I31" s="6">
        <v>9.3800000000000008</v>
      </c>
    </row>
    <row r="32" spans="1:9" ht="18.75">
      <c r="A32" s="14">
        <v>3</v>
      </c>
      <c r="B32" s="8">
        <v>18</v>
      </c>
      <c r="C32" s="1" t="s">
        <v>124</v>
      </c>
      <c r="D32" s="6">
        <v>8.8699999999999992</v>
      </c>
      <c r="F32" s="14">
        <v>3</v>
      </c>
      <c r="G32" s="8">
        <v>1</v>
      </c>
      <c r="H32" s="1" t="s">
        <v>51</v>
      </c>
      <c r="I32" s="6">
        <v>8.69</v>
      </c>
    </row>
    <row r="33" spans="1:9" ht="18.75">
      <c r="A33" s="14">
        <v>4</v>
      </c>
      <c r="B33" s="8">
        <v>18</v>
      </c>
      <c r="C33" s="1" t="s">
        <v>120</v>
      </c>
      <c r="D33" s="6">
        <v>9.67</v>
      </c>
      <c r="F33" s="14">
        <v>4</v>
      </c>
      <c r="G33" s="8">
        <v>1</v>
      </c>
      <c r="H33" s="1" t="s">
        <v>64</v>
      </c>
      <c r="I33" s="6">
        <v>10.72</v>
      </c>
    </row>
    <row r="34" spans="1:9" ht="18.75">
      <c r="A34" s="14">
        <v>5</v>
      </c>
      <c r="B34" s="8">
        <v>18</v>
      </c>
      <c r="C34" s="1" t="s">
        <v>123</v>
      </c>
      <c r="D34" s="6">
        <v>8.99</v>
      </c>
      <c r="F34" s="14">
        <v>5</v>
      </c>
      <c r="G34" s="8">
        <v>1</v>
      </c>
      <c r="H34" s="1" t="s">
        <v>70</v>
      </c>
      <c r="I34" s="6">
        <v>10.32</v>
      </c>
    </row>
    <row r="35" spans="1:9" ht="18.75">
      <c r="A35" s="14">
        <v>6</v>
      </c>
      <c r="B35" s="8">
        <v>18</v>
      </c>
      <c r="C35" s="1" t="s">
        <v>117</v>
      </c>
      <c r="D35" s="6">
        <v>8.7899999999999991</v>
      </c>
      <c r="F35" s="14">
        <v>6</v>
      </c>
      <c r="G35" s="8">
        <v>1</v>
      </c>
      <c r="H35" s="1" t="s">
        <v>65</v>
      </c>
      <c r="I35" s="6">
        <v>8.69</v>
      </c>
    </row>
    <row r="36" spans="1:9" ht="18.75">
      <c r="A36" s="14">
        <v>7</v>
      </c>
      <c r="B36" s="8">
        <v>18</v>
      </c>
      <c r="C36" s="1" t="s">
        <v>135</v>
      </c>
      <c r="D36" s="6">
        <v>8.68</v>
      </c>
      <c r="F36" s="14">
        <v>7</v>
      </c>
      <c r="G36" s="8">
        <v>1</v>
      </c>
      <c r="H36" s="1" t="s">
        <v>139</v>
      </c>
      <c r="I36" s="6">
        <v>9.31</v>
      </c>
    </row>
    <row r="37" spans="1:9" ht="18.75">
      <c r="A37" s="14">
        <v>8</v>
      </c>
      <c r="B37" s="8">
        <v>18</v>
      </c>
      <c r="C37" s="1" t="s">
        <v>136</v>
      </c>
      <c r="D37" s="6">
        <v>9.01</v>
      </c>
      <c r="F37" s="14">
        <v>8</v>
      </c>
      <c r="G37" s="8">
        <v>1</v>
      </c>
      <c r="H37" s="1" t="s">
        <v>140</v>
      </c>
      <c r="I37" s="6">
        <v>8.8800000000000008</v>
      </c>
    </row>
    <row r="38" spans="1:9" ht="18.75">
      <c r="A38" s="14">
        <v>9</v>
      </c>
      <c r="B38" s="8">
        <v>18</v>
      </c>
      <c r="C38" s="1" t="s">
        <v>137</v>
      </c>
      <c r="D38" s="6">
        <v>9.34</v>
      </c>
      <c r="F38" s="14">
        <v>9</v>
      </c>
      <c r="G38" s="8">
        <v>1</v>
      </c>
      <c r="H38" s="1" t="s">
        <v>68</v>
      </c>
      <c r="I38" s="6">
        <v>9.25</v>
      </c>
    </row>
    <row r="39" spans="1:9" ht="18.75">
      <c r="A39" s="15">
        <v>10</v>
      </c>
      <c r="B39" s="16">
        <v>18</v>
      </c>
      <c r="C39" s="2" t="s">
        <v>138</v>
      </c>
      <c r="D39" s="6">
        <v>9.0500000000000007</v>
      </c>
      <c r="F39" s="15">
        <v>10</v>
      </c>
      <c r="G39" s="16">
        <v>1</v>
      </c>
      <c r="H39" s="1" t="s">
        <v>132</v>
      </c>
      <c r="I39" s="6">
        <v>9.5299999999999994</v>
      </c>
    </row>
    <row r="40" spans="1:9" ht="19.5" thickBot="1">
      <c r="A40" s="52" t="s">
        <v>3</v>
      </c>
      <c r="B40" s="53"/>
      <c r="C40" s="54"/>
      <c r="D40" s="10">
        <f>SUM(D30:D39)</f>
        <v>91.41</v>
      </c>
      <c r="F40" s="52" t="s">
        <v>3</v>
      </c>
      <c r="G40" s="53"/>
      <c r="H40" s="54"/>
      <c r="I40" s="10">
        <f>SUM(I30:I39)</f>
        <v>94.339999999999989</v>
      </c>
    </row>
    <row r="42" spans="1:9" ht="15.75" thickBot="1"/>
    <row r="43" spans="1:9" ht="37.5">
      <c r="A43" s="11" t="s">
        <v>5</v>
      </c>
      <c r="B43" s="12" t="s">
        <v>0</v>
      </c>
      <c r="C43" s="12" t="s">
        <v>2</v>
      </c>
      <c r="D43" s="13" t="s">
        <v>1</v>
      </c>
      <c r="F43" s="11" t="s">
        <v>4</v>
      </c>
      <c r="G43" s="12" t="s">
        <v>0</v>
      </c>
      <c r="H43" s="12" t="s">
        <v>2</v>
      </c>
      <c r="I43" s="13" t="s">
        <v>1</v>
      </c>
    </row>
    <row r="44" spans="1:9" ht="18.75">
      <c r="A44" s="14">
        <v>1</v>
      </c>
      <c r="B44" s="8">
        <v>4</v>
      </c>
      <c r="C44" s="1" t="s">
        <v>39</v>
      </c>
      <c r="D44" s="6">
        <v>7.97</v>
      </c>
      <c r="F44" s="14">
        <v>1</v>
      </c>
      <c r="G44" s="8">
        <v>20</v>
      </c>
      <c r="H44" s="1" t="s">
        <v>52</v>
      </c>
      <c r="I44" s="6">
        <v>8.17</v>
      </c>
    </row>
    <row r="45" spans="1:9" ht="18.75">
      <c r="A45" s="14">
        <v>2</v>
      </c>
      <c r="B45" s="8">
        <v>4</v>
      </c>
      <c r="C45" s="1" t="s">
        <v>40</v>
      </c>
      <c r="D45" s="6">
        <v>8.3699999999999992</v>
      </c>
      <c r="F45" s="14">
        <v>2</v>
      </c>
      <c r="G45" s="8">
        <v>20</v>
      </c>
      <c r="H45" s="1" t="s">
        <v>98</v>
      </c>
      <c r="I45" s="6">
        <v>9.1</v>
      </c>
    </row>
    <row r="46" spans="1:9" ht="18.75">
      <c r="A46" s="14">
        <v>3</v>
      </c>
      <c r="B46" s="8">
        <v>4</v>
      </c>
      <c r="C46" s="1" t="s">
        <v>41</v>
      </c>
      <c r="D46" s="6">
        <v>9.5299999999999994</v>
      </c>
      <c r="F46" s="14">
        <v>3</v>
      </c>
      <c r="G46" s="8">
        <v>20</v>
      </c>
      <c r="H46" s="1" t="s">
        <v>99</v>
      </c>
      <c r="I46" s="6">
        <v>8.7799999999999994</v>
      </c>
    </row>
    <row r="47" spans="1:9" ht="18.75">
      <c r="A47" s="14">
        <v>4</v>
      </c>
      <c r="B47" s="8">
        <v>4</v>
      </c>
      <c r="C47" s="1" t="s">
        <v>42</v>
      </c>
      <c r="D47" s="6">
        <v>8.8800000000000008</v>
      </c>
      <c r="F47" s="14">
        <v>4</v>
      </c>
      <c r="G47" s="8">
        <v>20</v>
      </c>
      <c r="H47" s="1" t="s">
        <v>100</v>
      </c>
      <c r="I47" s="6">
        <v>9.33</v>
      </c>
    </row>
    <row r="48" spans="1:9" ht="18.75">
      <c r="A48" s="14">
        <v>5</v>
      </c>
      <c r="B48" s="8">
        <v>4</v>
      </c>
      <c r="C48" s="1" t="s">
        <v>43</v>
      </c>
      <c r="D48" s="6">
        <v>8.56</v>
      </c>
      <c r="F48" s="14">
        <v>5</v>
      </c>
      <c r="G48" s="8">
        <v>20</v>
      </c>
      <c r="H48" s="1" t="s">
        <v>56</v>
      </c>
      <c r="I48" s="6">
        <v>8.83</v>
      </c>
    </row>
    <row r="49" spans="1:9" ht="18.75">
      <c r="A49" s="14">
        <v>6</v>
      </c>
      <c r="B49" s="8">
        <v>4</v>
      </c>
      <c r="C49" s="1" t="s">
        <v>44</v>
      </c>
      <c r="D49" s="6">
        <v>9.4600000000000009</v>
      </c>
      <c r="F49" s="14">
        <v>6</v>
      </c>
      <c r="G49" s="8">
        <v>20</v>
      </c>
      <c r="H49" s="1" t="s">
        <v>57</v>
      </c>
      <c r="I49" s="6">
        <v>8.99</v>
      </c>
    </row>
    <row r="50" spans="1:9" ht="18.75">
      <c r="A50" s="14">
        <v>7</v>
      </c>
      <c r="B50" s="8">
        <v>4</v>
      </c>
      <c r="C50" s="1" t="s">
        <v>45</v>
      </c>
      <c r="D50" s="6">
        <v>8.67</v>
      </c>
      <c r="F50" s="14">
        <v>7</v>
      </c>
      <c r="G50" s="8">
        <v>20</v>
      </c>
      <c r="H50" s="1" t="s">
        <v>58</v>
      </c>
      <c r="I50" s="6">
        <v>8.65</v>
      </c>
    </row>
    <row r="51" spans="1:9" ht="18.75">
      <c r="A51" s="14">
        <v>8</v>
      </c>
      <c r="B51" s="8">
        <v>4</v>
      </c>
      <c r="C51" s="1" t="s">
        <v>46</v>
      </c>
      <c r="D51" s="6">
        <v>9.2100000000000009</v>
      </c>
      <c r="F51" s="14">
        <v>8</v>
      </c>
      <c r="G51" s="8">
        <v>20</v>
      </c>
      <c r="H51" s="1" t="s">
        <v>59</v>
      </c>
      <c r="I51" s="6">
        <v>9.44</v>
      </c>
    </row>
    <row r="52" spans="1:9" ht="18.75">
      <c r="A52" s="14">
        <v>9</v>
      </c>
      <c r="B52" s="8">
        <v>4</v>
      </c>
      <c r="C52" s="1" t="s">
        <v>47</v>
      </c>
      <c r="D52" s="6">
        <v>9.1999999999999993</v>
      </c>
      <c r="F52" s="14">
        <v>9</v>
      </c>
      <c r="G52" s="8">
        <v>20</v>
      </c>
      <c r="H52" s="1" t="s">
        <v>60</v>
      </c>
      <c r="I52" s="6">
        <v>9.4700000000000006</v>
      </c>
    </row>
    <row r="53" spans="1:9" ht="18.75">
      <c r="A53" s="15">
        <v>10</v>
      </c>
      <c r="B53" s="16">
        <v>4</v>
      </c>
      <c r="C53" s="2" t="s">
        <v>48</v>
      </c>
      <c r="D53" s="6">
        <v>9.34</v>
      </c>
      <c r="F53" s="15">
        <v>10</v>
      </c>
      <c r="G53" s="16">
        <v>20</v>
      </c>
      <c r="H53" s="2" t="s">
        <v>61</v>
      </c>
      <c r="I53" s="6">
        <v>10</v>
      </c>
    </row>
    <row r="54" spans="1:9" ht="19.5" thickBot="1">
      <c r="A54" s="52" t="s">
        <v>3</v>
      </c>
      <c r="B54" s="53"/>
      <c r="C54" s="54"/>
      <c r="D54" s="10">
        <f>SUM(D44:D53)</f>
        <v>89.190000000000012</v>
      </c>
      <c r="F54" s="52" t="s">
        <v>3</v>
      </c>
      <c r="G54" s="53"/>
      <c r="H54" s="54"/>
      <c r="I54" s="10">
        <f>SUM(I44:I53)</f>
        <v>90.759999999999991</v>
      </c>
    </row>
    <row r="56" spans="1:9" ht="15.75" thickBot="1"/>
    <row r="57" spans="1:9" ht="37.5">
      <c r="A57" s="11" t="s">
        <v>5</v>
      </c>
      <c r="B57" s="12" t="s">
        <v>0</v>
      </c>
      <c r="C57" s="12" t="s">
        <v>2</v>
      </c>
      <c r="D57" s="13" t="s">
        <v>1</v>
      </c>
      <c r="F57" s="11" t="s">
        <v>4</v>
      </c>
      <c r="G57" s="12" t="s">
        <v>0</v>
      </c>
      <c r="H57" s="12" t="s">
        <v>2</v>
      </c>
      <c r="I57" s="13" t="s">
        <v>1</v>
      </c>
    </row>
    <row r="58" spans="1:9" ht="18.75">
      <c r="A58" s="14">
        <v>1</v>
      </c>
      <c r="B58" s="8">
        <v>17</v>
      </c>
      <c r="C58" s="1" t="s">
        <v>169</v>
      </c>
      <c r="D58" s="6">
        <v>8.6</v>
      </c>
      <c r="F58" s="14">
        <v>1</v>
      </c>
      <c r="G58" s="8">
        <v>16</v>
      </c>
      <c r="H58" s="1" t="s">
        <v>102</v>
      </c>
      <c r="I58" s="6">
        <v>8.5</v>
      </c>
    </row>
    <row r="59" spans="1:9" ht="18.75">
      <c r="A59" s="14">
        <v>2</v>
      </c>
      <c r="B59" s="8">
        <v>17</v>
      </c>
      <c r="C59" s="1" t="s">
        <v>170</v>
      </c>
      <c r="D59" s="6">
        <v>8.1</v>
      </c>
      <c r="F59" s="14">
        <v>2</v>
      </c>
      <c r="G59" s="8">
        <v>16</v>
      </c>
      <c r="H59" s="1" t="s">
        <v>103</v>
      </c>
      <c r="I59" s="6">
        <v>9.69</v>
      </c>
    </row>
    <row r="60" spans="1:9" ht="18.75">
      <c r="A60" s="14">
        <v>3</v>
      </c>
      <c r="B60" s="8">
        <v>17</v>
      </c>
      <c r="C60" s="1" t="s">
        <v>171</v>
      </c>
      <c r="D60" s="6">
        <v>10.41</v>
      </c>
      <c r="F60" s="14">
        <v>3</v>
      </c>
      <c r="G60" s="8">
        <v>16</v>
      </c>
      <c r="H60" s="1" t="s">
        <v>104</v>
      </c>
      <c r="I60" s="6">
        <v>9.4600000000000009</v>
      </c>
    </row>
    <row r="61" spans="1:9" ht="18.75">
      <c r="A61" s="14">
        <v>4</v>
      </c>
      <c r="B61" s="8">
        <v>17</v>
      </c>
      <c r="C61" s="1" t="s">
        <v>172</v>
      </c>
      <c r="D61" s="6">
        <v>8.4600000000000009</v>
      </c>
      <c r="F61" s="14">
        <v>4</v>
      </c>
      <c r="G61" s="8">
        <v>16</v>
      </c>
      <c r="H61" s="1" t="s">
        <v>105</v>
      </c>
      <c r="I61" s="6">
        <v>8.67</v>
      </c>
    </row>
    <row r="62" spans="1:9" ht="18.75">
      <c r="A62" s="14">
        <v>5</v>
      </c>
      <c r="B62" s="8">
        <v>17</v>
      </c>
      <c r="C62" s="1" t="s">
        <v>173</v>
      </c>
      <c r="D62" s="6">
        <v>8.9600000000000009</v>
      </c>
      <c r="F62" s="14">
        <v>5</v>
      </c>
      <c r="G62" s="8">
        <v>16</v>
      </c>
      <c r="H62" s="1" t="s">
        <v>106</v>
      </c>
      <c r="I62" s="6">
        <v>8.9700000000000006</v>
      </c>
    </row>
    <row r="63" spans="1:9" ht="18.75">
      <c r="A63" s="14">
        <v>6</v>
      </c>
      <c r="B63" s="8">
        <v>17</v>
      </c>
      <c r="C63" s="1" t="s">
        <v>174</v>
      </c>
      <c r="D63" s="6">
        <v>9.27</v>
      </c>
      <c r="F63" s="14">
        <v>6</v>
      </c>
      <c r="G63" s="8">
        <v>16</v>
      </c>
      <c r="H63" s="1" t="s">
        <v>107</v>
      </c>
      <c r="I63" s="6">
        <v>9.27</v>
      </c>
    </row>
    <row r="64" spans="1:9" ht="18.75">
      <c r="A64" s="14">
        <v>7</v>
      </c>
      <c r="B64" s="8">
        <v>17</v>
      </c>
      <c r="C64" s="1" t="s">
        <v>175</v>
      </c>
      <c r="D64" s="6">
        <v>9.32</v>
      </c>
      <c r="F64" s="14">
        <v>7</v>
      </c>
      <c r="G64" s="8">
        <v>16</v>
      </c>
      <c r="H64" s="1" t="s">
        <v>108</v>
      </c>
      <c r="I64" s="6">
        <v>10.23</v>
      </c>
    </row>
    <row r="65" spans="1:9" ht="18.75">
      <c r="A65" s="14">
        <v>8</v>
      </c>
      <c r="B65" s="8">
        <v>17</v>
      </c>
      <c r="C65" s="1" t="s">
        <v>176</v>
      </c>
      <c r="D65" s="6">
        <v>8.99</v>
      </c>
      <c r="F65" s="14">
        <v>8</v>
      </c>
      <c r="G65" s="8">
        <v>16</v>
      </c>
      <c r="H65" s="1" t="s">
        <v>109</v>
      </c>
      <c r="I65" s="6">
        <v>9.52</v>
      </c>
    </row>
    <row r="66" spans="1:9" ht="18.75">
      <c r="A66" s="14">
        <v>9</v>
      </c>
      <c r="B66" s="8">
        <v>17</v>
      </c>
      <c r="C66" s="1" t="s">
        <v>177</v>
      </c>
      <c r="D66" s="6">
        <v>9.89</v>
      </c>
      <c r="F66" s="14">
        <v>9</v>
      </c>
      <c r="G66" s="8">
        <v>16</v>
      </c>
      <c r="H66" s="1" t="s">
        <v>110</v>
      </c>
      <c r="I66" s="6">
        <v>10.06</v>
      </c>
    </row>
    <row r="67" spans="1:9" ht="18.75">
      <c r="A67" s="15">
        <v>10</v>
      </c>
      <c r="B67" s="16">
        <v>17</v>
      </c>
      <c r="C67" s="2" t="s">
        <v>178</v>
      </c>
      <c r="D67" s="6">
        <v>9.9</v>
      </c>
      <c r="F67" s="15">
        <v>10</v>
      </c>
      <c r="G67" s="16">
        <v>16</v>
      </c>
      <c r="H67" s="2" t="s">
        <v>111</v>
      </c>
      <c r="I67" s="6">
        <v>9.2899999999999991</v>
      </c>
    </row>
    <row r="68" spans="1:9" ht="19.5" thickBot="1">
      <c r="A68" s="52" t="s">
        <v>3</v>
      </c>
      <c r="B68" s="53"/>
      <c r="C68" s="54"/>
      <c r="D68" s="10">
        <f>SUM(D58:D67)</f>
        <v>91.9</v>
      </c>
      <c r="F68" s="52" t="s">
        <v>3</v>
      </c>
      <c r="G68" s="53"/>
      <c r="H68" s="54"/>
      <c r="I68" s="10">
        <f>SUM(I58:I67)</f>
        <v>93.66</v>
      </c>
    </row>
    <row r="70" spans="1:9" ht="15.75" thickBot="1"/>
    <row r="71" spans="1:9" ht="37.5">
      <c r="A71" s="9" t="s">
        <v>5</v>
      </c>
      <c r="B71" s="3" t="s">
        <v>0</v>
      </c>
      <c r="C71" s="3" t="s">
        <v>2</v>
      </c>
      <c r="D71" s="4" t="s">
        <v>1</v>
      </c>
      <c r="F71" s="9" t="s">
        <v>4</v>
      </c>
      <c r="G71" s="3" t="s">
        <v>0</v>
      </c>
      <c r="H71" s="3" t="s">
        <v>2</v>
      </c>
      <c r="I71" s="4" t="s">
        <v>1</v>
      </c>
    </row>
    <row r="72" spans="1:9" ht="18.75">
      <c r="A72" s="5">
        <v>1</v>
      </c>
      <c r="B72" s="1" t="s">
        <v>13</v>
      </c>
      <c r="C72" s="1" t="s">
        <v>71</v>
      </c>
      <c r="D72" s="6">
        <v>9.5</v>
      </c>
      <c r="F72" s="5">
        <v>1</v>
      </c>
      <c r="G72" s="1" t="s">
        <v>12</v>
      </c>
      <c r="H72" s="1" t="s">
        <v>112</v>
      </c>
      <c r="I72" s="6">
        <v>8.1300000000000008</v>
      </c>
    </row>
    <row r="73" spans="1:9" ht="18.75">
      <c r="A73" s="5">
        <v>2</v>
      </c>
      <c r="B73" s="1" t="s">
        <v>13</v>
      </c>
      <c r="C73" s="1" t="s">
        <v>72</v>
      </c>
      <c r="D73" s="6">
        <v>9.8800000000000008</v>
      </c>
      <c r="F73" s="5">
        <v>2</v>
      </c>
      <c r="G73" s="1" t="s">
        <v>12</v>
      </c>
      <c r="H73" s="1" t="s">
        <v>133</v>
      </c>
      <c r="I73" s="6">
        <v>9.07</v>
      </c>
    </row>
    <row r="74" spans="1:9" ht="18.75">
      <c r="A74" s="5">
        <v>3</v>
      </c>
      <c r="B74" s="1" t="s">
        <v>13</v>
      </c>
      <c r="C74" s="1" t="s">
        <v>73</v>
      </c>
      <c r="D74" s="6">
        <v>10.09</v>
      </c>
      <c r="F74" s="5">
        <v>3</v>
      </c>
      <c r="G74" s="1" t="s">
        <v>12</v>
      </c>
      <c r="H74" s="1" t="s">
        <v>114</v>
      </c>
      <c r="I74" s="6">
        <v>9.3000000000000007</v>
      </c>
    </row>
    <row r="75" spans="1:9" ht="18.75">
      <c r="A75" s="5">
        <v>4</v>
      </c>
      <c r="B75" s="1" t="s">
        <v>13</v>
      </c>
      <c r="C75" s="1" t="s">
        <v>75</v>
      </c>
      <c r="D75" s="6">
        <v>9.66</v>
      </c>
      <c r="F75" s="5">
        <v>4</v>
      </c>
      <c r="G75" s="1" t="s">
        <v>12</v>
      </c>
      <c r="H75" s="1" t="s">
        <v>134</v>
      </c>
      <c r="I75" s="6">
        <v>7.82</v>
      </c>
    </row>
    <row r="76" spans="1:9" ht="18.75">
      <c r="A76" s="5">
        <v>5</v>
      </c>
      <c r="B76" s="1" t="s">
        <v>13</v>
      </c>
      <c r="C76" s="1" t="s">
        <v>74</v>
      </c>
      <c r="D76" s="6">
        <v>9.91</v>
      </c>
      <c r="F76" s="5">
        <v>5</v>
      </c>
      <c r="G76" s="1" t="s">
        <v>12</v>
      </c>
      <c r="H76" s="1" t="s">
        <v>68</v>
      </c>
      <c r="I76" s="6">
        <v>8.81</v>
      </c>
    </row>
    <row r="77" spans="1:9" ht="18.75">
      <c r="A77" s="5">
        <v>6</v>
      </c>
      <c r="B77" s="1" t="s">
        <v>13</v>
      </c>
      <c r="C77" s="1" t="s">
        <v>76</v>
      </c>
      <c r="D77" s="6">
        <v>9.3699999999999992</v>
      </c>
      <c r="F77" s="5">
        <v>6</v>
      </c>
      <c r="G77" s="1" t="s">
        <v>12</v>
      </c>
      <c r="H77" s="1" t="s">
        <v>116</v>
      </c>
      <c r="I77" s="6">
        <v>8.2799999999999994</v>
      </c>
    </row>
    <row r="78" spans="1:9" ht="18.75">
      <c r="A78" s="5">
        <v>7</v>
      </c>
      <c r="B78" s="1" t="s">
        <v>13</v>
      </c>
      <c r="C78" s="1"/>
      <c r="D78" s="6"/>
      <c r="F78" s="5">
        <v>7</v>
      </c>
      <c r="G78" s="1" t="s">
        <v>12</v>
      </c>
      <c r="H78" s="1"/>
      <c r="I78" s="6"/>
    </row>
    <row r="79" spans="1:9" ht="18.75">
      <c r="A79" s="5">
        <v>8</v>
      </c>
      <c r="B79" s="1" t="s">
        <v>13</v>
      </c>
      <c r="C79" s="1"/>
      <c r="D79" s="6"/>
      <c r="F79" s="5">
        <v>8</v>
      </c>
      <c r="G79" s="1" t="s">
        <v>12</v>
      </c>
      <c r="H79" s="1"/>
      <c r="I79" s="6"/>
    </row>
    <row r="80" spans="1:9" ht="18.75">
      <c r="A80" s="5">
        <v>9</v>
      </c>
      <c r="B80" s="1" t="s">
        <v>13</v>
      </c>
      <c r="C80" s="1"/>
      <c r="D80" s="6"/>
      <c r="F80" s="5">
        <v>9</v>
      </c>
      <c r="G80" s="1" t="s">
        <v>12</v>
      </c>
      <c r="H80" s="1"/>
      <c r="I80" s="6"/>
    </row>
    <row r="81" spans="1:9" ht="18.75">
      <c r="A81" s="7">
        <v>10</v>
      </c>
      <c r="B81" s="1" t="s">
        <v>13</v>
      </c>
      <c r="C81" s="2"/>
      <c r="D81" s="6"/>
      <c r="F81" s="7">
        <v>10</v>
      </c>
      <c r="G81" s="2" t="s">
        <v>12</v>
      </c>
      <c r="H81" s="2"/>
      <c r="I81" s="6"/>
    </row>
    <row r="82" spans="1:9" ht="19.5" thickBot="1">
      <c r="A82" s="52" t="s">
        <v>3</v>
      </c>
      <c r="B82" s="53"/>
      <c r="C82" s="54"/>
      <c r="D82" s="10">
        <f>SUM(D72:D81)</f>
        <v>58.410000000000004</v>
      </c>
      <c r="F82" s="52" t="s">
        <v>3</v>
      </c>
      <c r="G82" s="53"/>
      <c r="H82" s="54"/>
      <c r="I82" s="10">
        <f>SUM(I72:I81)</f>
        <v>51.410000000000011</v>
      </c>
    </row>
    <row r="84" spans="1:9" ht="15.75" thickBot="1"/>
    <row r="85" spans="1:9" ht="37.5">
      <c r="A85" s="9" t="s">
        <v>5</v>
      </c>
      <c r="B85" s="3" t="s">
        <v>0</v>
      </c>
      <c r="C85" s="3" t="s">
        <v>2</v>
      </c>
      <c r="D85" s="4" t="s">
        <v>1</v>
      </c>
      <c r="F85" s="9" t="s">
        <v>4</v>
      </c>
      <c r="G85" s="3" t="s">
        <v>0</v>
      </c>
      <c r="H85" s="3" t="s">
        <v>2</v>
      </c>
      <c r="I85" s="4" t="s">
        <v>1</v>
      </c>
    </row>
    <row r="86" spans="1:9" ht="18.75">
      <c r="A86" s="5">
        <v>1</v>
      </c>
      <c r="B86" s="1" t="s">
        <v>14</v>
      </c>
      <c r="C86" s="1"/>
      <c r="D86" s="6"/>
      <c r="F86" s="5">
        <v>1</v>
      </c>
      <c r="G86" s="1" t="s">
        <v>15</v>
      </c>
      <c r="H86" s="1"/>
      <c r="I86" s="6"/>
    </row>
    <row r="87" spans="1:9" ht="18.75">
      <c r="A87" s="5">
        <v>2</v>
      </c>
      <c r="B87" s="1" t="s">
        <v>14</v>
      </c>
      <c r="C87" s="1"/>
      <c r="D87" s="6"/>
      <c r="F87" s="5">
        <v>2</v>
      </c>
      <c r="G87" s="1" t="s">
        <v>15</v>
      </c>
      <c r="H87" s="1"/>
      <c r="I87" s="6"/>
    </row>
    <row r="88" spans="1:9" ht="18.75">
      <c r="A88" s="5">
        <v>3</v>
      </c>
      <c r="B88" s="1" t="s">
        <v>14</v>
      </c>
      <c r="C88" s="1"/>
      <c r="D88" s="6"/>
      <c r="F88" s="5">
        <v>3</v>
      </c>
      <c r="G88" s="1" t="s">
        <v>15</v>
      </c>
      <c r="H88" s="1"/>
      <c r="I88" s="6"/>
    </row>
    <row r="89" spans="1:9" ht="18.75">
      <c r="A89" s="5">
        <v>4</v>
      </c>
      <c r="B89" s="1" t="s">
        <v>14</v>
      </c>
      <c r="C89" s="1"/>
      <c r="D89" s="6"/>
      <c r="F89" s="5">
        <v>4</v>
      </c>
      <c r="G89" s="1" t="s">
        <v>15</v>
      </c>
      <c r="H89" s="1"/>
      <c r="I89" s="6"/>
    </row>
    <row r="90" spans="1:9" ht="18.75">
      <c r="A90" s="5">
        <v>5</v>
      </c>
      <c r="B90" s="1" t="s">
        <v>14</v>
      </c>
      <c r="C90" s="1"/>
      <c r="D90" s="6"/>
      <c r="F90" s="5">
        <v>5</v>
      </c>
      <c r="G90" s="1" t="s">
        <v>15</v>
      </c>
      <c r="H90" s="1"/>
      <c r="I90" s="6"/>
    </row>
    <row r="91" spans="1:9" ht="18.75">
      <c r="A91" s="5">
        <v>6</v>
      </c>
      <c r="B91" s="1" t="s">
        <v>14</v>
      </c>
      <c r="C91" s="1"/>
      <c r="D91" s="6"/>
      <c r="F91" s="5">
        <v>6</v>
      </c>
      <c r="G91" s="1" t="s">
        <v>15</v>
      </c>
      <c r="H91" s="1"/>
      <c r="I91" s="6"/>
    </row>
    <row r="92" spans="1:9" ht="18.75">
      <c r="A92" s="5">
        <v>7</v>
      </c>
      <c r="B92" s="1" t="s">
        <v>14</v>
      </c>
      <c r="C92" s="1"/>
      <c r="D92" s="6"/>
      <c r="F92" s="5">
        <v>7</v>
      </c>
      <c r="G92" s="1" t="s">
        <v>15</v>
      </c>
      <c r="H92" s="1"/>
      <c r="I92" s="6"/>
    </row>
    <row r="93" spans="1:9" ht="18.75">
      <c r="A93" s="5">
        <v>8</v>
      </c>
      <c r="B93" s="1" t="s">
        <v>14</v>
      </c>
      <c r="C93" s="1"/>
      <c r="D93" s="6"/>
      <c r="F93" s="5">
        <v>8</v>
      </c>
      <c r="G93" s="1" t="s">
        <v>15</v>
      </c>
      <c r="H93" s="1"/>
      <c r="I93" s="6"/>
    </row>
    <row r="94" spans="1:9" ht="18.75">
      <c r="A94" s="5">
        <v>9</v>
      </c>
      <c r="B94" s="1" t="s">
        <v>14</v>
      </c>
      <c r="C94" s="1"/>
      <c r="D94" s="6"/>
      <c r="F94" s="5">
        <v>9</v>
      </c>
      <c r="G94" s="1" t="s">
        <v>15</v>
      </c>
      <c r="H94" s="1"/>
      <c r="I94" s="6"/>
    </row>
    <row r="95" spans="1:9" ht="18.75">
      <c r="A95" s="7">
        <v>10</v>
      </c>
      <c r="B95" s="1" t="s">
        <v>14</v>
      </c>
      <c r="C95" s="2"/>
      <c r="D95" s="6"/>
      <c r="F95" s="7">
        <v>10</v>
      </c>
      <c r="G95" s="1" t="s">
        <v>15</v>
      </c>
      <c r="H95" s="2"/>
      <c r="I95" s="6"/>
    </row>
    <row r="96" spans="1:9" ht="19.5" thickBot="1">
      <c r="A96" s="52" t="s">
        <v>3</v>
      </c>
      <c r="B96" s="53"/>
      <c r="C96" s="54"/>
      <c r="D96" s="10">
        <f>SUM(D86:D95)</f>
        <v>0</v>
      </c>
      <c r="F96" s="52" t="s">
        <v>3</v>
      </c>
      <c r="G96" s="53"/>
      <c r="H96" s="54"/>
      <c r="I96" s="10">
        <f>SUM(I86:I95)</f>
        <v>0</v>
      </c>
    </row>
    <row r="98" spans="1:9" ht="15.75" thickBot="1"/>
    <row r="99" spans="1:9" ht="37.5">
      <c r="A99" s="9" t="s">
        <v>5</v>
      </c>
      <c r="B99" s="3" t="s">
        <v>0</v>
      </c>
      <c r="C99" s="3" t="s">
        <v>2</v>
      </c>
      <c r="D99" s="4" t="s">
        <v>1</v>
      </c>
      <c r="F99" s="9" t="s">
        <v>4</v>
      </c>
      <c r="G99" s="3" t="s">
        <v>0</v>
      </c>
      <c r="H99" s="3" t="s">
        <v>2</v>
      </c>
      <c r="I99" s="4" t="s">
        <v>1</v>
      </c>
    </row>
    <row r="100" spans="1:9" ht="18.75">
      <c r="A100" s="5">
        <v>1</v>
      </c>
      <c r="B100" s="1" t="s">
        <v>16</v>
      </c>
      <c r="C100" s="1" t="s">
        <v>163</v>
      </c>
      <c r="D100" s="6">
        <v>10.47</v>
      </c>
      <c r="F100" s="5">
        <v>1</v>
      </c>
      <c r="G100" s="1" t="s">
        <v>17</v>
      </c>
      <c r="H100" s="1"/>
      <c r="I100" s="6"/>
    </row>
    <row r="101" spans="1:9" ht="18.75">
      <c r="A101" s="5">
        <v>2</v>
      </c>
      <c r="B101" s="1" t="s">
        <v>16</v>
      </c>
      <c r="C101" s="1" t="s">
        <v>164</v>
      </c>
      <c r="D101" s="6">
        <v>10.6</v>
      </c>
      <c r="F101" s="5">
        <v>2</v>
      </c>
      <c r="G101" s="1" t="s">
        <v>17</v>
      </c>
      <c r="H101" s="1"/>
      <c r="I101" s="6"/>
    </row>
    <row r="102" spans="1:9" ht="18.75">
      <c r="A102" s="5">
        <v>3</v>
      </c>
      <c r="B102" s="1" t="s">
        <v>16</v>
      </c>
      <c r="C102" s="1" t="s">
        <v>165</v>
      </c>
      <c r="D102" s="6">
        <v>10.69</v>
      </c>
      <c r="F102" s="5">
        <v>3</v>
      </c>
      <c r="G102" s="1" t="s">
        <v>17</v>
      </c>
      <c r="H102" s="1"/>
      <c r="I102" s="6"/>
    </row>
    <row r="103" spans="1:9" ht="18.75">
      <c r="A103" s="5">
        <v>4</v>
      </c>
      <c r="B103" s="1" t="s">
        <v>16</v>
      </c>
      <c r="C103" s="1" t="s">
        <v>166</v>
      </c>
      <c r="D103" s="6">
        <v>9.85</v>
      </c>
      <c r="F103" s="5">
        <v>4</v>
      </c>
      <c r="G103" s="1" t="s">
        <v>17</v>
      </c>
      <c r="H103" s="1"/>
      <c r="I103" s="6"/>
    </row>
    <row r="104" spans="1:9" ht="18.75">
      <c r="A104" s="5">
        <v>5</v>
      </c>
      <c r="B104" s="1" t="s">
        <v>16</v>
      </c>
      <c r="C104" s="1" t="s">
        <v>167</v>
      </c>
      <c r="D104" s="6">
        <v>8.91</v>
      </c>
      <c r="F104" s="5">
        <v>5</v>
      </c>
      <c r="G104" s="1" t="s">
        <v>17</v>
      </c>
      <c r="H104" s="1"/>
      <c r="I104" s="6"/>
    </row>
    <row r="105" spans="1:9" ht="18.75">
      <c r="A105" s="5">
        <v>6</v>
      </c>
      <c r="B105" s="1" t="s">
        <v>16</v>
      </c>
      <c r="C105" s="1" t="s">
        <v>168</v>
      </c>
      <c r="D105" s="6">
        <v>9.01</v>
      </c>
      <c r="F105" s="5">
        <v>6</v>
      </c>
      <c r="G105" s="1" t="s">
        <v>17</v>
      </c>
      <c r="H105" s="1"/>
      <c r="I105" s="6"/>
    </row>
    <row r="106" spans="1:9" ht="18.75">
      <c r="A106" s="5">
        <v>7</v>
      </c>
      <c r="B106" s="1" t="s">
        <v>16</v>
      </c>
      <c r="C106" s="1"/>
      <c r="D106" s="6"/>
      <c r="F106" s="5">
        <v>7</v>
      </c>
      <c r="G106" s="1" t="s">
        <v>17</v>
      </c>
      <c r="H106" s="1"/>
      <c r="I106" s="6"/>
    </row>
    <row r="107" spans="1:9" ht="18.75">
      <c r="A107" s="5">
        <v>8</v>
      </c>
      <c r="B107" s="1" t="s">
        <v>16</v>
      </c>
      <c r="C107" s="1"/>
      <c r="D107" s="6"/>
      <c r="F107" s="5">
        <v>8</v>
      </c>
      <c r="G107" s="1" t="s">
        <v>17</v>
      </c>
      <c r="H107" s="1"/>
      <c r="I107" s="6"/>
    </row>
    <row r="108" spans="1:9" ht="18.75">
      <c r="A108" s="5">
        <v>9</v>
      </c>
      <c r="B108" s="1" t="s">
        <v>16</v>
      </c>
      <c r="C108" s="1"/>
      <c r="D108" s="6"/>
      <c r="F108" s="5">
        <v>9</v>
      </c>
      <c r="G108" s="1" t="s">
        <v>17</v>
      </c>
      <c r="H108" s="1"/>
      <c r="I108" s="6"/>
    </row>
    <row r="109" spans="1:9" ht="18.75">
      <c r="A109" s="7">
        <v>10</v>
      </c>
      <c r="B109" s="1" t="s">
        <v>16</v>
      </c>
      <c r="C109" s="2"/>
      <c r="D109" s="6"/>
      <c r="F109" s="7">
        <v>10</v>
      </c>
      <c r="G109" s="1" t="s">
        <v>17</v>
      </c>
      <c r="H109" s="2"/>
      <c r="I109" s="6"/>
    </row>
    <row r="110" spans="1:9" ht="19.5" thickBot="1">
      <c r="A110" s="52" t="s">
        <v>3</v>
      </c>
      <c r="B110" s="53"/>
      <c r="C110" s="54"/>
      <c r="D110" s="10">
        <f>SUM(D100:D109)</f>
        <v>59.529999999999994</v>
      </c>
      <c r="F110" s="52" t="s">
        <v>3</v>
      </c>
      <c r="G110" s="53"/>
      <c r="H110" s="54"/>
      <c r="I110" s="10">
        <f>SUM(I100:I109)</f>
        <v>0</v>
      </c>
    </row>
  </sheetData>
  <mergeCells count="16">
    <mergeCell ref="A68:C68"/>
    <mergeCell ref="F68:H68"/>
    <mergeCell ref="F12:H12"/>
    <mergeCell ref="A12:C12"/>
    <mergeCell ref="F26:H26"/>
    <mergeCell ref="A26:C26"/>
    <mergeCell ref="F40:H40"/>
    <mergeCell ref="A40:C40"/>
    <mergeCell ref="A54:C54"/>
    <mergeCell ref="F54:H54"/>
    <mergeCell ref="A82:C82"/>
    <mergeCell ref="F82:H82"/>
    <mergeCell ref="A96:C96"/>
    <mergeCell ref="F96:H96"/>
    <mergeCell ref="A110:C110"/>
    <mergeCell ref="F110:H1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0"/>
  <sheetViews>
    <sheetView topLeftCell="A70" zoomScale="70" zoomScaleNormal="70" zoomScalePageLayoutView="40" workbookViewId="0">
      <selection activeCell="I77" sqref="I77"/>
    </sheetView>
  </sheetViews>
  <sheetFormatPr defaultColWidth="22.85546875" defaultRowHeight="15"/>
  <cols>
    <col min="1" max="1" width="15.85546875" customWidth="1"/>
    <col min="3" max="3" width="28.42578125" customWidth="1"/>
    <col min="4" max="4" width="26.140625" customWidth="1"/>
    <col min="5" max="5" width="8.5703125" customWidth="1"/>
    <col min="6" max="6" width="16.7109375" customWidth="1"/>
    <col min="7" max="7" width="22.85546875" customWidth="1"/>
    <col min="8" max="8" width="25.7109375" customWidth="1"/>
    <col min="9" max="9" width="24.7109375" customWidth="1"/>
  </cols>
  <sheetData>
    <row r="1" spans="1:9" ht="37.5">
      <c r="A1" s="11" t="s">
        <v>5</v>
      </c>
      <c r="B1" s="12" t="s">
        <v>0</v>
      </c>
      <c r="C1" s="12" t="s">
        <v>2</v>
      </c>
      <c r="D1" s="13" t="s">
        <v>1</v>
      </c>
      <c r="F1" s="11" t="s">
        <v>4</v>
      </c>
      <c r="G1" s="12" t="s">
        <v>0</v>
      </c>
      <c r="H1" s="12" t="s">
        <v>2</v>
      </c>
      <c r="I1" s="13" t="s">
        <v>1</v>
      </c>
    </row>
    <row r="2" spans="1:9" ht="18.75">
      <c r="A2" s="14">
        <v>1</v>
      </c>
      <c r="B2" s="8">
        <v>8</v>
      </c>
      <c r="C2" s="1" t="s">
        <v>145</v>
      </c>
      <c r="D2" s="6">
        <v>1.39</v>
      </c>
      <c r="F2" s="14">
        <v>1</v>
      </c>
      <c r="G2" s="8">
        <v>13</v>
      </c>
      <c r="H2" s="1" t="s">
        <v>154</v>
      </c>
      <c r="I2" s="6">
        <v>1.48</v>
      </c>
    </row>
    <row r="3" spans="1:9" ht="18.75">
      <c r="A3" s="14">
        <v>2</v>
      </c>
      <c r="B3" s="8">
        <v>8</v>
      </c>
      <c r="C3" s="1" t="s">
        <v>146</v>
      </c>
      <c r="D3" s="6">
        <v>1.05</v>
      </c>
      <c r="F3" s="14">
        <v>2</v>
      </c>
      <c r="G3" s="8">
        <v>13</v>
      </c>
      <c r="H3" s="1" t="s">
        <v>155</v>
      </c>
      <c r="I3" s="6">
        <v>1.21</v>
      </c>
    </row>
    <row r="4" spans="1:9" ht="18.75">
      <c r="A4" s="14">
        <v>3</v>
      </c>
      <c r="B4" s="8">
        <v>8</v>
      </c>
      <c r="C4" s="1" t="s">
        <v>147</v>
      </c>
      <c r="D4" s="6">
        <v>1.1599999999999999</v>
      </c>
      <c r="F4" s="14">
        <v>3</v>
      </c>
      <c r="G4" s="8">
        <v>13</v>
      </c>
      <c r="H4" s="1" t="s">
        <v>156</v>
      </c>
      <c r="I4" s="6">
        <v>1.21</v>
      </c>
    </row>
    <row r="5" spans="1:9" ht="18.75">
      <c r="A5" s="14">
        <v>4</v>
      </c>
      <c r="B5" s="8">
        <v>8</v>
      </c>
      <c r="C5" s="1" t="s">
        <v>148</v>
      </c>
      <c r="D5" s="6">
        <v>1.28</v>
      </c>
      <c r="F5" s="14">
        <v>4</v>
      </c>
      <c r="G5" s="8">
        <v>13</v>
      </c>
      <c r="H5" s="1" t="s">
        <v>157</v>
      </c>
      <c r="I5" s="6">
        <v>1.1100000000000001</v>
      </c>
    </row>
    <row r="6" spans="1:9" ht="18.75">
      <c r="A6" s="14">
        <v>5</v>
      </c>
      <c r="B6" s="8">
        <v>8</v>
      </c>
      <c r="C6" s="1" t="s">
        <v>149</v>
      </c>
      <c r="D6" s="6">
        <v>1.35</v>
      </c>
      <c r="F6" s="14">
        <v>5</v>
      </c>
      <c r="G6" s="8">
        <v>13</v>
      </c>
      <c r="H6" s="1" t="s">
        <v>158</v>
      </c>
      <c r="I6" s="6">
        <v>1.37</v>
      </c>
    </row>
    <row r="7" spans="1:9" ht="18.75">
      <c r="A7" s="14">
        <v>6</v>
      </c>
      <c r="B7" s="8">
        <v>8</v>
      </c>
      <c r="C7" s="1" t="s">
        <v>150</v>
      </c>
      <c r="D7" s="6">
        <v>1.3</v>
      </c>
      <c r="F7" s="14">
        <v>6</v>
      </c>
      <c r="G7" s="8">
        <v>13</v>
      </c>
      <c r="H7" s="1" t="s">
        <v>159</v>
      </c>
      <c r="I7" s="6">
        <v>1.35</v>
      </c>
    </row>
    <row r="8" spans="1:9" ht="18.75">
      <c r="A8" s="14">
        <v>7</v>
      </c>
      <c r="B8" s="8">
        <v>8</v>
      </c>
      <c r="C8" s="1" t="s">
        <v>152</v>
      </c>
      <c r="D8" s="6">
        <v>1.04</v>
      </c>
      <c r="F8" s="14">
        <v>7</v>
      </c>
      <c r="G8" s="8">
        <v>13</v>
      </c>
      <c r="H8" s="1" t="s">
        <v>62</v>
      </c>
      <c r="I8" s="6">
        <v>1.35</v>
      </c>
    </row>
    <row r="9" spans="1:9" ht="18.75">
      <c r="A9" s="14">
        <v>8</v>
      </c>
      <c r="B9" s="8">
        <v>8</v>
      </c>
      <c r="C9" s="1" t="s">
        <v>151</v>
      </c>
      <c r="D9" s="6">
        <v>0.96</v>
      </c>
      <c r="F9" s="14">
        <v>8</v>
      </c>
      <c r="G9" s="8">
        <v>13</v>
      </c>
      <c r="H9" s="1" t="s">
        <v>160</v>
      </c>
      <c r="I9" s="6">
        <v>1.31</v>
      </c>
    </row>
    <row r="10" spans="1:9" ht="18.75">
      <c r="A10" s="14">
        <v>9</v>
      </c>
      <c r="B10" s="8">
        <v>8</v>
      </c>
      <c r="C10" s="1" t="s">
        <v>153</v>
      </c>
      <c r="D10" s="6">
        <v>1.08</v>
      </c>
      <c r="F10" s="14">
        <v>9</v>
      </c>
      <c r="G10" s="8">
        <v>13</v>
      </c>
      <c r="H10" s="1" t="s">
        <v>161</v>
      </c>
      <c r="I10" s="6">
        <v>1.1100000000000001</v>
      </c>
    </row>
    <row r="11" spans="1:9" ht="18.75">
      <c r="A11" s="15">
        <v>10</v>
      </c>
      <c r="B11" s="16">
        <v>8</v>
      </c>
      <c r="C11" s="2"/>
      <c r="D11" s="6">
        <v>0.96</v>
      </c>
      <c r="F11" s="15">
        <v>10</v>
      </c>
      <c r="G11" s="16">
        <v>13</v>
      </c>
      <c r="H11" s="2" t="s">
        <v>162</v>
      </c>
      <c r="I11" s="6">
        <v>1.2</v>
      </c>
    </row>
    <row r="12" spans="1:9" ht="19.5" thickBot="1">
      <c r="A12" s="52" t="s">
        <v>3</v>
      </c>
      <c r="B12" s="53"/>
      <c r="C12" s="54"/>
      <c r="D12" s="10">
        <f>SUM(D2:D11)</f>
        <v>11.57</v>
      </c>
      <c r="F12" s="52" t="s">
        <v>3</v>
      </c>
      <c r="G12" s="53"/>
      <c r="H12" s="54"/>
      <c r="I12" s="10">
        <f>SUM(I2:I11)</f>
        <v>12.7</v>
      </c>
    </row>
    <row r="14" spans="1:9" ht="15.75" thickBot="1"/>
    <row r="15" spans="1:9" ht="37.5">
      <c r="A15" s="11" t="s">
        <v>5</v>
      </c>
      <c r="B15" s="12" t="s">
        <v>0</v>
      </c>
      <c r="C15" s="12" t="s">
        <v>2</v>
      </c>
      <c r="D15" s="13" t="s">
        <v>1</v>
      </c>
      <c r="F15" s="11" t="s">
        <v>4</v>
      </c>
      <c r="G15" s="12" t="s">
        <v>0</v>
      </c>
      <c r="H15" s="12" t="s">
        <v>2</v>
      </c>
      <c r="I15" s="13" t="s">
        <v>1</v>
      </c>
    </row>
    <row r="16" spans="1:9" ht="18.75">
      <c r="A16" s="14">
        <v>1</v>
      </c>
      <c r="B16" s="8">
        <v>14</v>
      </c>
      <c r="C16" s="1" t="s">
        <v>29</v>
      </c>
      <c r="D16" s="6">
        <v>1.22</v>
      </c>
      <c r="F16" s="14">
        <v>1</v>
      </c>
      <c r="G16" s="8">
        <v>21</v>
      </c>
      <c r="H16" s="1" t="s">
        <v>102</v>
      </c>
      <c r="I16" s="6">
        <v>1.35</v>
      </c>
    </row>
    <row r="17" spans="1:9" ht="18.75">
      <c r="A17" s="14">
        <v>2</v>
      </c>
      <c r="B17" s="8">
        <v>14</v>
      </c>
      <c r="C17" s="1" t="s">
        <v>30</v>
      </c>
      <c r="D17" s="6">
        <v>1.32</v>
      </c>
      <c r="F17" s="14">
        <v>2</v>
      </c>
      <c r="G17" s="8">
        <v>21</v>
      </c>
      <c r="H17" s="1" t="s">
        <v>128</v>
      </c>
      <c r="I17" s="6">
        <v>1.37</v>
      </c>
    </row>
    <row r="18" spans="1:9" ht="18.75">
      <c r="A18" s="14">
        <v>3</v>
      </c>
      <c r="B18" s="8">
        <v>14</v>
      </c>
      <c r="C18" s="1" t="s">
        <v>31</v>
      </c>
      <c r="D18" s="6">
        <v>1.85</v>
      </c>
      <c r="F18" s="14">
        <v>3</v>
      </c>
      <c r="G18" s="8">
        <v>21</v>
      </c>
      <c r="H18" s="1" t="s">
        <v>90</v>
      </c>
      <c r="I18" s="6">
        <v>1.26</v>
      </c>
    </row>
    <row r="19" spans="1:9" ht="18.75">
      <c r="A19" s="14">
        <v>4</v>
      </c>
      <c r="B19" s="8">
        <v>14</v>
      </c>
      <c r="C19" s="1" t="s">
        <v>32</v>
      </c>
      <c r="D19" s="6">
        <v>1.35</v>
      </c>
      <c r="F19" s="14">
        <v>4</v>
      </c>
      <c r="G19" s="8">
        <v>21</v>
      </c>
      <c r="H19" s="1" t="s">
        <v>91</v>
      </c>
      <c r="I19" s="6">
        <v>1.59</v>
      </c>
    </row>
    <row r="20" spans="1:9" ht="18.75">
      <c r="A20" s="14">
        <v>5</v>
      </c>
      <c r="B20" s="8">
        <v>14</v>
      </c>
      <c r="C20" s="1" t="s">
        <v>33</v>
      </c>
      <c r="D20" s="6">
        <v>1.32</v>
      </c>
      <c r="F20" s="14">
        <v>5</v>
      </c>
      <c r="G20" s="8">
        <v>21</v>
      </c>
      <c r="H20" s="1" t="s">
        <v>92</v>
      </c>
      <c r="I20" s="6">
        <v>1.35</v>
      </c>
    </row>
    <row r="21" spans="1:9" ht="18.75">
      <c r="A21" s="14">
        <v>6</v>
      </c>
      <c r="B21" s="8">
        <v>14</v>
      </c>
      <c r="C21" s="1" t="s">
        <v>34</v>
      </c>
      <c r="D21" s="6">
        <v>1.2</v>
      </c>
      <c r="F21" s="14">
        <v>6</v>
      </c>
      <c r="G21" s="8">
        <v>21</v>
      </c>
      <c r="H21" s="1" t="s">
        <v>93</v>
      </c>
      <c r="I21" s="6">
        <v>1.4</v>
      </c>
    </row>
    <row r="22" spans="1:9" ht="18.75">
      <c r="A22" s="14">
        <v>7</v>
      </c>
      <c r="B22" s="8">
        <v>14</v>
      </c>
      <c r="C22" s="1" t="s">
        <v>35</v>
      </c>
      <c r="D22" s="6">
        <v>1.46</v>
      </c>
      <c r="F22" s="14">
        <v>7</v>
      </c>
      <c r="G22" s="8">
        <v>21</v>
      </c>
      <c r="H22" s="1" t="s">
        <v>68</v>
      </c>
      <c r="I22" s="6">
        <v>1.43</v>
      </c>
    </row>
    <row r="23" spans="1:9" ht="18.75">
      <c r="A23" s="14">
        <v>8</v>
      </c>
      <c r="B23" s="8">
        <v>14</v>
      </c>
      <c r="C23" s="1" t="s">
        <v>36</v>
      </c>
      <c r="D23" s="6">
        <v>1.28</v>
      </c>
      <c r="F23" s="14">
        <v>8</v>
      </c>
      <c r="G23" s="8">
        <v>21</v>
      </c>
      <c r="H23" s="1" t="s">
        <v>94</v>
      </c>
      <c r="I23" s="6">
        <v>1.6</v>
      </c>
    </row>
    <row r="24" spans="1:9" ht="18.75">
      <c r="A24" s="14">
        <v>9</v>
      </c>
      <c r="B24" s="8">
        <v>14</v>
      </c>
      <c r="C24" s="1" t="s">
        <v>37</v>
      </c>
      <c r="D24" s="6">
        <v>1.37</v>
      </c>
      <c r="F24" s="14">
        <v>9</v>
      </c>
      <c r="G24" s="8">
        <v>21</v>
      </c>
      <c r="H24" s="1" t="s">
        <v>95</v>
      </c>
      <c r="I24" s="6">
        <v>1.62</v>
      </c>
    </row>
    <row r="25" spans="1:9" ht="18.75">
      <c r="A25" s="15">
        <v>10</v>
      </c>
      <c r="B25" s="16">
        <v>14</v>
      </c>
      <c r="C25" s="2" t="s">
        <v>38</v>
      </c>
      <c r="D25" s="6">
        <v>1.27</v>
      </c>
      <c r="F25" s="15">
        <v>10</v>
      </c>
      <c r="G25" s="16">
        <v>21</v>
      </c>
      <c r="H25" s="1" t="s">
        <v>129</v>
      </c>
      <c r="I25" s="6">
        <v>1.44</v>
      </c>
    </row>
    <row r="26" spans="1:9" ht="19.5" thickBot="1">
      <c r="A26" s="52" t="s">
        <v>3</v>
      </c>
      <c r="B26" s="53"/>
      <c r="C26" s="54"/>
      <c r="D26" s="10">
        <f>SUM(D16:D25)</f>
        <v>13.639999999999997</v>
      </c>
      <c r="F26" s="52" t="s">
        <v>3</v>
      </c>
      <c r="G26" s="53"/>
      <c r="H26" s="54"/>
      <c r="I26" s="10">
        <f>SUM(I16:I25)</f>
        <v>14.409999999999998</v>
      </c>
    </row>
    <row r="28" spans="1:9" ht="15.75" thickBot="1"/>
    <row r="29" spans="1:9" ht="37.5">
      <c r="A29" s="11" t="s">
        <v>5</v>
      </c>
      <c r="B29" s="12" t="s">
        <v>0</v>
      </c>
      <c r="C29" s="12" t="s">
        <v>2</v>
      </c>
      <c r="D29" s="13" t="s">
        <v>1</v>
      </c>
      <c r="F29" s="11" t="s">
        <v>4</v>
      </c>
      <c r="G29" s="12" t="s">
        <v>0</v>
      </c>
      <c r="H29" s="12" t="s">
        <v>2</v>
      </c>
      <c r="I29" s="13" t="s">
        <v>1</v>
      </c>
    </row>
    <row r="30" spans="1:9" ht="18.75">
      <c r="A30" s="14">
        <v>1</v>
      </c>
      <c r="B30" s="8">
        <v>18</v>
      </c>
      <c r="C30" s="1" t="s">
        <v>122</v>
      </c>
      <c r="D30" s="6">
        <v>1.35</v>
      </c>
      <c r="F30" s="14">
        <v>1</v>
      </c>
      <c r="G30" s="21">
        <v>1</v>
      </c>
      <c r="H30" s="1" t="s">
        <v>62</v>
      </c>
      <c r="I30" s="6">
        <v>1.18</v>
      </c>
    </row>
    <row r="31" spans="1:9" ht="18.75">
      <c r="A31" s="14">
        <v>2</v>
      </c>
      <c r="B31" s="8">
        <v>18</v>
      </c>
      <c r="C31" s="1" t="s">
        <v>117</v>
      </c>
      <c r="D31" s="6">
        <v>1.47</v>
      </c>
      <c r="F31" s="14">
        <v>2</v>
      </c>
      <c r="G31" s="8">
        <v>1</v>
      </c>
      <c r="H31" s="1" t="s">
        <v>63</v>
      </c>
      <c r="I31" s="6">
        <v>1.24</v>
      </c>
    </row>
    <row r="32" spans="1:9" ht="18.75">
      <c r="A32" s="14">
        <v>3</v>
      </c>
      <c r="B32" s="8">
        <v>18</v>
      </c>
      <c r="C32" s="1" t="s">
        <v>138</v>
      </c>
      <c r="D32" s="6">
        <v>1.34</v>
      </c>
      <c r="F32" s="14">
        <v>3</v>
      </c>
      <c r="G32" s="8">
        <v>1</v>
      </c>
      <c r="H32" s="1" t="s">
        <v>51</v>
      </c>
      <c r="I32" s="6">
        <v>1.18</v>
      </c>
    </row>
    <row r="33" spans="1:9" ht="18.75">
      <c r="A33" s="14">
        <v>4</v>
      </c>
      <c r="B33" s="8">
        <v>18</v>
      </c>
      <c r="C33" s="1" t="s">
        <v>124</v>
      </c>
      <c r="D33" s="6">
        <v>1.28</v>
      </c>
      <c r="F33" s="14">
        <v>4</v>
      </c>
      <c r="G33" s="8">
        <v>1</v>
      </c>
      <c r="H33" s="1" t="s">
        <v>64</v>
      </c>
      <c r="I33" s="6">
        <v>1.1299999999999999</v>
      </c>
    </row>
    <row r="34" spans="1:9" ht="18.75">
      <c r="A34" s="14">
        <v>5</v>
      </c>
      <c r="B34" s="8">
        <v>18</v>
      </c>
      <c r="C34" s="1" t="s">
        <v>119</v>
      </c>
      <c r="D34" s="6">
        <v>1.3</v>
      </c>
      <c r="F34" s="14">
        <v>5</v>
      </c>
      <c r="G34" s="8">
        <v>1</v>
      </c>
      <c r="H34" s="1" t="s">
        <v>65</v>
      </c>
      <c r="I34" s="6">
        <v>1.1599999999999999</v>
      </c>
    </row>
    <row r="35" spans="1:9" ht="18.75">
      <c r="A35" s="14">
        <v>6</v>
      </c>
      <c r="B35" s="8">
        <v>18</v>
      </c>
      <c r="C35" s="1" t="s">
        <v>125</v>
      </c>
      <c r="D35" s="6">
        <v>1.35</v>
      </c>
      <c r="F35" s="14">
        <v>6</v>
      </c>
      <c r="G35" s="8">
        <v>1</v>
      </c>
      <c r="H35" s="1" t="s">
        <v>66</v>
      </c>
      <c r="I35" s="6">
        <v>1.41</v>
      </c>
    </row>
    <row r="36" spans="1:9" ht="18.75">
      <c r="A36" s="14">
        <v>7</v>
      </c>
      <c r="B36" s="8">
        <v>18</v>
      </c>
      <c r="C36" s="1" t="s">
        <v>126</v>
      </c>
      <c r="D36" s="6">
        <v>1.32</v>
      </c>
      <c r="F36" s="14">
        <v>7</v>
      </c>
      <c r="G36" s="8">
        <v>1</v>
      </c>
      <c r="H36" s="1" t="s">
        <v>67</v>
      </c>
      <c r="I36" s="31">
        <v>1.63</v>
      </c>
    </row>
    <row r="37" spans="1:9" ht="18.75">
      <c r="A37" s="14">
        <v>8</v>
      </c>
      <c r="B37" s="8">
        <v>18</v>
      </c>
      <c r="C37" s="1" t="s">
        <v>121</v>
      </c>
      <c r="D37" s="6">
        <v>1.44</v>
      </c>
      <c r="F37" s="14">
        <v>8</v>
      </c>
      <c r="G37" s="8">
        <v>1</v>
      </c>
      <c r="H37" s="1" t="s">
        <v>68</v>
      </c>
      <c r="I37" s="6">
        <v>1.165</v>
      </c>
    </row>
    <row r="38" spans="1:9" ht="18.75">
      <c r="A38" s="14">
        <v>9</v>
      </c>
      <c r="B38" s="8">
        <v>18</v>
      </c>
      <c r="C38" s="1" t="s">
        <v>120</v>
      </c>
      <c r="D38" s="6">
        <v>1.47</v>
      </c>
      <c r="F38" s="14">
        <v>9</v>
      </c>
      <c r="G38" s="8">
        <v>1</v>
      </c>
      <c r="H38" s="1" t="s">
        <v>69</v>
      </c>
      <c r="I38" s="6">
        <v>1.18</v>
      </c>
    </row>
    <row r="39" spans="1:9" ht="18.75">
      <c r="A39" s="15">
        <v>10</v>
      </c>
      <c r="B39" s="16">
        <v>18</v>
      </c>
      <c r="C39" s="2" t="s">
        <v>123</v>
      </c>
      <c r="D39" s="6">
        <v>1.37</v>
      </c>
      <c r="F39" s="15">
        <v>10</v>
      </c>
      <c r="G39" s="16">
        <v>1</v>
      </c>
      <c r="H39" s="2" t="s">
        <v>70</v>
      </c>
      <c r="I39" s="6">
        <v>0.9</v>
      </c>
    </row>
    <row r="40" spans="1:9" ht="19.5" thickBot="1">
      <c r="A40" s="52" t="s">
        <v>3</v>
      </c>
      <c r="B40" s="53"/>
      <c r="C40" s="54"/>
      <c r="D40" s="10">
        <f>SUM(D30:D39)</f>
        <v>13.690000000000001</v>
      </c>
      <c r="F40" s="52" t="s">
        <v>3</v>
      </c>
      <c r="G40" s="53"/>
      <c r="H40" s="54"/>
      <c r="I40" s="10">
        <f>SUM(I30:I39)</f>
        <v>12.174999999999999</v>
      </c>
    </row>
    <row r="42" spans="1:9" ht="15.75" thickBot="1"/>
    <row r="43" spans="1:9" ht="37.5">
      <c r="A43" s="11" t="s">
        <v>5</v>
      </c>
      <c r="B43" s="12" t="s">
        <v>0</v>
      </c>
      <c r="C43" s="12" t="s">
        <v>2</v>
      </c>
      <c r="D43" s="13" t="s">
        <v>1</v>
      </c>
      <c r="F43" s="11" t="s">
        <v>4</v>
      </c>
      <c r="G43" s="12" t="s">
        <v>0</v>
      </c>
      <c r="H43" s="12" t="s">
        <v>2</v>
      </c>
      <c r="I43" s="13" t="s">
        <v>1</v>
      </c>
    </row>
    <row r="44" spans="1:9" ht="18.75">
      <c r="A44" s="14">
        <v>1</v>
      </c>
      <c r="B44" s="8">
        <v>4</v>
      </c>
      <c r="C44" s="1" t="s">
        <v>39</v>
      </c>
      <c r="D44" s="6">
        <v>1.3</v>
      </c>
      <c r="F44" s="14">
        <v>1</v>
      </c>
      <c r="G44" s="8">
        <v>20</v>
      </c>
      <c r="H44" s="1" t="s">
        <v>52</v>
      </c>
      <c r="I44" s="6">
        <v>1.39</v>
      </c>
    </row>
    <row r="45" spans="1:9" ht="18.75">
      <c r="A45" s="14">
        <v>2</v>
      </c>
      <c r="B45" s="8">
        <v>4</v>
      </c>
      <c r="C45" s="1" t="s">
        <v>77</v>
      </c>
      <c r="D45" s="6">
        <v>1.49</v>
      </c>
      <c r="F45" s="14">
        <v>2</v>
      </c>
      <c r="G45" s="8">
        <v>20</v>
      </c>
      <c r="H45" s="1" t="s">
        <v>53</v>
      </c>
      <c r="I45" s="6">
        <v>1.48</v>
      </c>
    </row>
    <row r="46" spans="1:9" ht="18.75">
      <c r="A46" s="14">
        <v>3</v>
      </c>
      <c r="B46" s="8">
        <v>4</v>
      </c>
      <c r="C46" s="1" t="s">
        <v>78</v>
      </c>
      <c r="D46" s="6">
        <v>1.1200000000000001</v>
      </c>
      <c r="F46" s="14">
        <v>3</v>
      </c>
      <c r="G46" s="8">
        <v>20</v>
      </c>
      <c r="H46" s="1" t="s">
        <v>54</v>
      </c>
      <c r="I46" s="6">
        <v>1.48</v>
      </c>
    </row>
    <row r="47" spans="1:9" ht="18.75">
      <c r="A47" s="14">
        <v>4</v>
      </c>
      <c r="B47" s="8">
        <v>4</v>
      </c>
      <c r="C47" s="1" t="s">
        <v>42</v>
      </c>
      <c r="D47" s="6">
        <v>1.28</v>
      </c>
      <c r="F47" s="14">
        <v>4</v>
      </c>
      <c r="G47" s="8">
        <v>20</v>
      </c>
      <c r="H47" s="1" t="s">
        <v>55</v>
      </c>
      <c r="I47" s="6">
        <v>1.32</v>
      </c>
    </row>
    <row r="48" spans="1:9" ht="18.75">
      <c r="A48" s="14">
        <v>5</v>
      </c>
      <c r="B48" s="8">
        <v>4</v>
      </c>
      <c r="C48" s="1" t="s">
        <v>43</v>
      </c>
      <c r="D48" s="6">
        <v>1.44</v>
      </c>
      <c r="F48" s="14">
        <v>5</v>
      </c>
      <c r="G48" s="8">
        <v>20</v>
      </c>
      <c r="H48" s="1" t="s">
        <v>56</v>
      </c>
      <c r="I48" s="6">
        <v>0</v>
      </c>
    </row>
    <row r="49" spans="1:9" ht="18.75">
      <c r="A49" s="14">
        <v>6</v>
      </c>
      <c r="B49" s="8">
        <v>4</v>
      </c>
      <c r="C49" s="1" t="s">
        <v>44</v>
      </c>
      <c r="D49" s="6">
        <v>1.1000000000000001</v>
      </c>
      <c r="F49" s="14">
        <v>6</v>
      </c>
      <c r="G49" s="8">
        <v>20</v>
      </c>
      <c r="H49" s="1" t="s">
        <v>57</v>
      </c>
      <c r="I49" s="6">
        <v>1.52</v>
      </c>
    </row>
    <row r="50" spans="1:9" ht="18.75">
      <c r="A50" s="14">
        <v>7</v>
      </c>
      <c r="B50" s="8">
        <v>4</v>
      </c>
      <c r="C50" s="1" t="s">
        <v>79</v>
      </c>
      <c r="D50" s="6">
        <v>1.33</v>
      </c>
      <c r="F50" s="14">
        <v>7</v>
      </c>
      <c r="G50" s="8">
        <v>20</v>
      </c>
      <c r="H50" s="1" t="s">
        <v>58</v>
      </c>
      <c r="I50" s="6">
        <v>1.46</v>
      </c>
    </row>
    <row r="51" spans="1:9" ht="18.75">
      <c r="A51" s="14">
        <v>8</v>
      </c>
      <c r="B51" s="8">
        <v>4</v>
      </c>
      <c r="C51" s="1" t="s">
        <v>80</v>
      </c>
      <c r="D51" s="6">
        <v>1.06</v>
      </c>
      <c r="F51" s="14">
        <v>8</v>
      </c>
      <c r="G51" s="8">
        <v>20</v>
      </c>
      <c r="H51" s="1" t="s">
        <v>59</v>
      </c>
      <c r="I51" s="6">
        <v>1.28</v>
      </c>
    </row>
    <row r="52" spans="1:9" ht="18.75">
      <c r="A52" s="14">
        <v>9</v>
      </c>
      <c r="B52" s="8">
        <v>4</v>
      </c>
      <c r="C52" s="1" t="s">
        <v>47</v>
      </c>
      <c r="D52" s="6">
        <v>1.07</v>
      </c>
      <c r="F52" s="14">
        <v>9</v>
      </c>
      <c r="G52" s="8">
        <v>20</v>
      </c>
      <c r="H52" s="1" t="s">
        <v>60</v>
      </c>
      <c r="I52" s="6">
        <v>1.23</v>
      </c>
    </row>
    <row r="53" spans="1:9" ht="18.75">
      <c r="A53" s="15">
        <v>10</v>
      </c>
      <c r="B53" s="16">
        <v>4</v>
      </c>
      <c r="C53" s="1" t="s">
        <v>81</v>
      </c>
      <c r="D53" s="6">
        <v>1</v>
      </c>
      <c r="F53" s="15">
        <v>10</v>
      </c>
      <c r="G53" s="16">
        <v>20</v>
      </c>
      <c r="H53" s="2" t="s">
        <v>61</v>
      </c>
      <c r="I53" s="6">
        <v>1.1499999999999999</v>
      </c>
    </row>
    <row r="54" spans="1:9" ht="19.5" thickBot="1">
      <c r="A54" s="52" t="s">
        <v>3</v>
      </c>
      <c r="B54" s="53"/>
      <c r="C54" s="54"/>
      <c r="D54" s="10">
        <f>SUM(D44:D53)</f>
        <v>12.190000000000001</v>
      </c>
      <c r="F54" s="52" t="s">
        <v>3</v>
      </c>
      <c r="G54" s="53"/>
      <c r="H54" s="54"/>
      <c r="I54" s="10">
        <f>SUM(I44:I53)</f>
        <v>12.309999999999999</v>
      </c>
    </row>
    <row r="56" spans="1:9" ht="15.75" thickBot="1"/>
    <row r="57" spans="1:9" ht="37.5">
      <c r="A57" s="11" t="s">
        <v>5</v>
      </c>
      <c r="B57" s="12" t="s">
        <v>0</v>
      </c>
      <c r="C57" s="12" t="s">
        <v>2</v>
      </c>
      <c r="D57" s="13" t="s">
        <v>1</v>
      </c>
      <c r="F57" s="11" t="s">
        <v>4</v>
      </c>
      <c r="G57" s="12" t="s">
        <v>0</v>
      </c>
      <c r="H57" s="12" t="s">
        <v>2</v>
      </c>
      <c r="I57" s="13" t="s">
        <v>1</v>
      </c>
    </row>
    <row r="58" spans="1:9" ht="18.75">
      <c r="A58" s="14">
        <v>1</v>
      </c>
      <c r="B58" s="8">
        <v>17</v>
      </c>
      <c r="C58" s="1" t="s">
        <v>169</v>
      </c>
      <c r="D58" s="6">
        <v>1.34</v>
      </c>
      <c r="F58" s="14">
        <v>1</v>
      </c>
      <c r="G58" s="8">
        <v>16</v>
      </c>
      <c r="H58" s="1" t="s">
        <v>102</v>
      </c>
      <c r="I58" s="6">
        <v>1.56</v>
      </c>
    </row>
    <row r="59" spans="1:9" ht="18.75">
      <c r="A59" s="14">
        <v>2</v>
      </c>
      <c r="B59" s="8">
        <v>17</v>
      </c>
      <c r="C59" s="1" t="s">
        <v>170</v>
      </c>
      <c r="D59" s="6">
        <v>1.55</v>
      </c>
      <c r="F59" s="14">
        <v>2</v>
      </c>
      <c r="G59" s="8">
        <v>16</v>
      </c>
      <c r="H59" s="1" t="s">
        <v>103</v>
      </c>
      <c r="I59" s="6">
        <v>1.22</v>
      </c>
    </row>
    <row r="60" spans="1:9" ht="18.75">
      <c r="A60" s="14">
        <v>3</v>
      </c>
      <c r="B60" s="8">
        <v>17</v>
      </c>
      <c r="C60" s="1" t="s">
        <v>171</v>
      </c>
      <c r="D60" s="6">
        <v>1.35</v>
      </c>
      <c r="F60" s="14">
        <v>3</v>
      </c>
      <c r="G60" s="8">
        <v>16</v>
      </c>
      <c r="H60" s="1" t="s">
        <v>104</v>
      </c>
      <c r="I60" s="6">
        <v>1.9</v>
      </c>
    </row>
    <row r="61" spans="1:9" ht="18.75">
      <c r="A61" s="14">
        <v>4</v>
      </c>
      <c r="B61" s="8">
        <v>17</v>
      </c>
      <c r="C61" s="1" t="s">
        <v>172</v>
      </c>
      <c r="D61" s="6">
        <v>1.25</v>
      </c>
      <c r="F61" s="14">
        <v>4</v>
      </c>
      <c r="G61" s="8">
        <v>16</v>
      </c>
      <c r="H61" s="1" t="s">
        <v>105</v>
      </c>
      <c r="I61" s="6">
        <v>1.6</v>
      </c>
    </row>
    <row r="62" spans="1:9" ht="18.75">
      <c r="A62" s="14">
        <v>5</v>
      </c>
      <c r="B62" s="8">
        <v>17</v>
      </c>
      <c r="C62" s="1" t="s">
        <v>173</v>
      </c>
      <c r="D62" s="6">
        <v>1.32</v>
      </c>
      <c r="F62" s="14">
        <v>5</v>
      </c>
      <c r="G62" s="8">
        <v>16</v>
      </c>
      <c r="H62" s="1" t="s">
        <v>127</v>
      </c>
      <c r="I62" s="6">
        <v>1.1499999999999999</v>
      </c>
    </row>
    <row r="63" spans="1:9" ht="18.75">
      <c r="A63" s="14">
        <v>6</v>
      </c>
      <c r="B63" s="8">
        <v>17</v>
      </c>
      <c r="C63" s="1" t="s">
        <v>174</v>
      </c>
      <c r="D63" s="6">
        <v>1.1599999999999999</v>
      </c>
      <c r="F63" s="14">
        <v>6</v>
      </c>
      <c r="G63" s="8">
        <v>16</v>
      </c>
      <c r="H63" s="1" t="s">
        <v>107</v>
      </c>
      <c r="I63" s="6">
        <v>1.31</v>
      </c>
    </row>
    <row r="64" spans="1:9" ht="18.75">
      <c r="A64" s="14">
        <v>7</v>
      </c>
      <c r="B64" s="8">
        <v>17</v>
      </c>
      <c r="C64" s="1" t="s">
        <v>175</v>
      </c>
      <c r="D64" s="6">
        <v>1.34</v>
      </c>
      <c r="F64" s="14">
        <v>7</v>
      </c>
      <c r="G64" s="8">
        <v>16</v>
      </c>
      <c r="H64" s="1" t="s">
        <v>108</v>
      </c>
      <c r="I64" s="6">
        <v>1.08</v>
      </c>
    </row>
    <row r="65" spans="1:9" ht="18.75">
      <c r="A65" s="14">
        <v>8</v>
      </c>
      <c r="B65" s="8">
        <v>17</v>
      </c>
      <c r="C65" s="1" t="s">
        <v>176</v>
      </c>
      <c r="D65" s="6">
        <v>1.4</v>
      </c>
      <c r="F65" s="14">
        <v>8</v>
      </c>
      <c r="G65" s="8">
        <v>16</v>
      </c>
      <c r="H65" s="1" t="s">
        <v>109</v>
      </c>
      <c r="I65" s="6">
        <v>1.32</v>
      </c>
    </row>
    <row r="66" spans="1:9" ht="18.75">
      <c r="A66" s="14">
        <v>9</v>
      </c>
      <c r="B66" s="8">
        <v>17</v>
      </c>
      <c r="C66" s="1" t="s">
        <v>177</v>
      </c>
      <c r="D66" s="6">
        <v>1.1399999999999999</v>
      </c>
      <c r="F66" s="14">
        <v>9</v>
      </c>
      <c r="G66" s="8">
        <v>16</v>
      </c>
      <c r="H66" s="1" t="s">
        <v>110</v>
      </c>
      <c r="I66" s="6">
        <v>1.19</v>
      </c>
    </row>
    <row r="67" spans="1:9" ht="18.75">
      <c r="A67" s="15">
        <v>10</v>
      </c>
      <c r="B67" s="16">
        <v>17</v>
      </c>
      <c r="C67" s="2" t="s">
        <v>178</v>
      </c>
      <c r="D67" s="6">
        <v>1.1000000000000001</v>
      </c>
      <c r="F67" s="15">
        <v>10</v>
      </c>
      <c r="G67" s="16">
        <v>16</v>
      </c>
      <c r="H67" s="1" t="s">
        <v>111</v>
      </c>
      <c r="I67" s="6">
        <v>1.23</v>
      </c>
    </row>
    <row r="68" spans="1:9" ht="19.5" thickBot="1">
      <c r="A68" s="52" t="s">
        <v>3</v>
      </c>
      <c r="B68" s="53"/>
      <c r="C68" s="54"/>
      <c r="D68" s="10">
        <f>SUM(D58:D67)</f>
        <v>12.950000000000001</v>
      </c>
      <c r="F68" s="52" t="s">
        <v>3</v>
      </c>
      <c r="G68" s="53"/>
      <c r="H68" s="54"/>
      <c r="I68" s="10">
        <f>SUM(I58:I67)</f>
        <v>13.56</v>
      </c>
    </row>
    <row r="70" spans="1:9" ht="15.75" thickBot="1"/>
    <row r="71" spans="1:9" ht="37.5">
      <c r="A71" s="11" t="s">
        <v>5</v>
      </c>
      <c r="B71" s="12" t="s">
        <v>0</v>
      </c>
      <c r="C71" s="12" t="s">
        <v>2</v>
      </c>
      <c r="D71" s="13" t="s">
        <v>1</v>
      </c>
      <c r="F71" s="11" t="s">
        <v>4</v>
      </c>
      <c r="G71" s="12" t="s">
        <v>0</v>
      </c>
      <c r="H71" s="12" t="s">
        <v>2</v>
      </c>
      <c r="I71" s="13" t="s">
        <v>1</v>
      </c>
    </row>
    <row r="72" spans="1:9" ht="18.75">
      <c r="A72" s="14">
        <v>1</v>
      </c>
      <c r="B72" s="1" t="s">
        <v>13</v>
      </c>
      <c r="C72" s="1" t="s">
        <v>71</v>
      </c>
      <c r="D72" s="6">
        <v>1.43</v>
      </c>
      <c r="F72" s="14">
        <v>1</v>
      </c>
      <c r="G72" s="1" t="s">
        <v>12</v>
      </c>
      <c r="H72" s="1" t="s">
        <v>112</v>
      </c>
      <c r="I72" s="6">
        <v>1.42</v>
      </c>
    </row>
    <row r="73" spans="1:9" ht="18.75">
      <c r="A73" s="14">
        <v>2</v>
      </c>
      <c r="B73" s="1" t="s">
        <v>13</v>
      </c>
      <c r="C73" s="1" t="s">
        <v>72</v>
      </c>
      <c r="D73" s="6">
        <v>1.41</v>
      </c>
      <c r="F73" s="14">
        <v>2</v>
      </c>
      <c r="G73" s="1" t="s">
        <v>12</v>
      </c>
      <c r="H73" s="1" t="s">
        <v>113</v>
      </c>
      <c r="I73" s="6">
        <v>1.33</v>
      </c>
    </row>
    <row r="74" spans="1:9" ht="18.75">
      <c r="A74" s="14">
        <v>3</v>
      </c>
      <c r="B74" s="1" t="s">
        <v>13</v>
      </c>
      <c r="C74" s="1" t="s">
        <v>73</v>
      </c>
      <c r="D74" s="6">
        <v>1.45</v>
      </c>
      <c r="F74" s="14">
        <v>3</v>
      </c>
      <c r="G74" s="1" t="s">
        <v>12</v>
      </c>
      <c r="H74" s="1" t="s">
        <v>114</v>
      </c>
      <c r="I74" s="6">
        <v>1.35</v>
      </c>
    </row>
    <row r="75" spans="1:9" ht="18.75">
      <c r="A75" s="14">
        <v>4</v>
      </c>
      <c r="B75" s="1" t="s">
        <v>13</v>
      </c>
      <c r="C75" s="1" t="s">
        <v>74</v>
      </c>
      <c r="D75" s="6">
        <v>1.08</v>
      </c>
      <c r="F75" s="14">
        <v>4</v>
      </c>
      <c r="G75" s="1" t="s">
        <v>12</v>
      </c>
      <c r="H75" s="1" t="s">
        <v>134</v>
      </c>
      <c r="I75" s="6">
        <v>1.53</v>
      </c>
    </row>
    <row r="76" spans="1:9" ht="18.75">
      <c r="A76" s="14">
        <v>5</v>
      </c>
      <c r="B76" s="1" t="s">
        <v>13</v>
      </c>
      <c r="C76" s="1" t="s">
        <v>75</v>
      </c>
      <c r="D76" s="6">
        <v>1.2</v>
      </c>
      <c r="F76" s="14">
        <v>5</v>
      </c>
      <c r="G76" s="1" t="s">
        <v>12</v>
      </c>
      <c r="H76" s="1" t="s">
        <v>68</v>
      </c>
      <c r="I76" s="6">
        <v>1.47</v>
      </c>
    </row>
    <row r="77" spans="1:9" ht="18.75">
      <c r="A77" s="14">
        <v>6</v>
      </c>
      <c r="B77" s="1" t="s">
        <v>13</v>
      </c>
      <c r="C77" s="1" t="s">
        <v>76</v>
      </c>
      <c r="D77" s="6">
        <v>1.36</v>
      </c>
      <c r="F77" s="14">
        <v>6</v>
      </c>
      <c r="G77" s="1" t="s">
        <v>12</v>
      </c>
      <c r="H77" s="1" t="s">
        <v>116</v>
      </c>
      <c r="I77" s="6">
        <v>1.32</v>
      </c>
    </row>
    <row r="78" spans="1:9" ht="18.75">
      <c r="A78" s="14">
        <v>7</v>
      </c>
      <c r="B78" s="1" t="s">
        <v>13</v>
      </c>
      <c r="C78" s="1"/>
      <c r="D78" s="6"/>
      <c r="F78" s="14">
        <v>7</v>
      </c>
      <c r="G78" s="1" t="s">
        <v>12</v>
      </c>
      <c r="H78" s="1"/>
      <c r="I78" s="6"/>
    </row>
    <row r="79" spans="1:9" ht="18.75">
      <c r="A79" s="14">
        <v>8</v>
      </c>
      <c r="B79" s="1" t="s">
        <v>13</v>
      </c>
      <c r="C79" s="1"/>
      <c r="D79" s="6"/>
      <c r="F79" s="14">
        <v>8</v>
      </c>
      <c r="G79" s="1" t="s">
        <v>12</v>
      </c>
      <c r="H79" s="1"/>
      <c r="I79" s="6"/>
    </row>
    <row r="80" spans="1:9" ht="18.75">
      <c r="A80" s="14">
        <v>9</v>
      </c>
      <c r="B80" s="1" t="s">
        <v>13</v>
      </c>
      <c r="C80" s="1"/>
      <c r="D80" s="6"/>
      <c r="F80" s="14">
        <v>9</v>
      </c>
      <c r="G80" s="1" t="s">
        <v>12</v>
      </c>
      <c r="H80" s="1"/>
      <c r="I80" s="6"/>
    </row>
    <row r="81" spans="1:9" ht="18.75">
      <c r="A81" s="15">
        <v>10</v>
      </c>
      <c r="B81" s="1" t="s">
        <v>13</v>
      </c>
      <c r="C81" s="2"/>
      <c r="D81" s="6"/>
      <c r="F81" s="15">
        <v>10</v>
      </c>
      <c r="G81" s="2" t="s">
        <v>12</v>
      </c>
      <c r="H81" s="2"/>
      <c r="I81" s="6"/>
    </row>
    <row r="82" spans="1:9" ht="19.5" thickBot="1">
      <c r="A82" s="52" t="s">
        <v>3</v>
      </c>
      <c r="B82" s="53"/>
      <c r="C82" s="54"/>
      <c r="D82" s="10">
        <f>SUM(D72:D81)</f>
        <v>7.9300000000000006</v>
      </c>
      <c r="F82" s="52" t="s">
        <v>3</v>
      </c>
      <c r="G82" s="53"/>
      <c r="H82" s="54"/>
      <c r="I82" s="10">
        <f>SUM(I72:I81)</f>
        <v>8.42</v>
      </c>
    </row>
    <row r="84" spans="1:9" ht="15.75" thickBot="1"/>
    <row r="85" spans="1:9" ht="37.5">
      <c r="A85" s="11" t="s">
        <v>5</v>
      </c>
      <c r="B85" s="12" t="s">
        <v>0</v>
      </c>
      <c r="C85" s="12" t="s">
        <v>2</v>
      </c>
      <c r="D85" s="13" t="s">
        <v>1</v>
      </c>
      <c r="F85" s="11" t="s">
        <v>4</v>
      </c>
      <c r="G85" s="12" t="s">
        <v>0</v>
      </c>
      <c r="H85" s="12" t="s">
        <v>2</v>
      </c>
      <c r="I85" s="13" t="s">
        <v>1</v>
      </c>
    </row>
    <row r="86" spans="1:9" ht="18.75">
      <c r="A86" s="14">
        <v>1</v>
      </c>
      <c r="B86" s="1" t="s">
        <v>14</v>
      </c>
      <c r="C86" s="1"/>
      <c r="D86" s="6"/>
      <c r="F86" s="14">
        <v>1</v>
      </c>
      <c r="G86" s="1" t="s">
        <v>15</v>
      </c>
      <c r="H86" s="1"/>
      <c r="I86" s="6"/>
    </row>
    <row r="87" spans="1:9" ht="18.75">
      <c r="A87" s="14">
        <v>2</v>
      </c>
      <c r="B87" s="1" t="s">
        <v>14</v>
      </c>
      <c r="C87" s="1"/>
      <c r="D87" s="6"/>
      <c r="F87" s="14">
        <v>2</v>
      </c>
      <c r="G87" s="1" t="s">
        <v>15</v>
      </c>
      <c r="H87" s="1"/>
      <c r="I87" s="6"/>
    </row>
    <row r="88" spans="1:9" ht="18.75">
      <c r="A88" s="14">
        <v>3</v>
      </c>
      <c r="B88" s="1" t="s">
        <v>14</v>
      </c>
      <c r="C88" s="1"/>
      <c r="D88" s="6"/>
      <c r="F88" s="14">
        <v>3</v>
      </c>
      <c r="G88" s="1" t="s">
        <v>15</v>
      </c>
      <c r="H88" s="1"/>
      <c r="I88" s="6"/>
    </row>
    <row r="89" spans="1:9" ht="18.75">
      <c r="A89" s="14">
        <v>4</v>
      </c>
      <c r="B89" s="1" t="s">
        <v>14</v>
      </c>
      <c r="C89" s="1"/>
      <c r="D89" s="6"/>
      <c r="F89" s="14">
        <v>4</v>
      </c>
      <c r="G89" s="1" t="s">
        <v>15</v>
      </c>
      <c r="H89" s="1"/>
      <c r="I89" s="6"/>
    </row>
    <row r="90" spans="1:9" ht="18.75">
      <c r="A90" s="14">
        <v>5</v>
      </c>
      <c r="B90" s="1" t="s">
        <v>14</v>
      </c>
      <c r="C90" s="1"/>
      <c r="D90" s="6"/>
      <c r="F90" s="14">
        <v>5</v>
      </c>
      <c r="G90" s="1" t="s">
        <v>15</v>
      </c>
      <c r="H90" s="1"/>
      <c r="I90" s="6"/>
    </row>
    <row r="91" spans="1:9" ht="18.75">
      <c r="A91" s="14">
        <v>6</v>
      </c>
      <c r="B91" s="1" t="s">
        <v>14</v>
      </c>
      <c r="C91" s="1"/>
      <c r="D91" s="6"/>
      <c r="F91" s="14">
        <v>6</v>
      </c>
      <c r="G91" s="1" t="s">
        <v>15</v>
      </c>
      <c r="H91" s="1"/>
      <c r="I91" s="6"/>
    </row>
    <row r="92" spans="1:9" ht="18.75">
      <c r="A92" s="14">
        <v>7</v>
      </c>
      <c r="B92" s="1" t="s">
        <v>14</v>
      </c>
      <c r="C92" s="1"/>
      <c r="D92" s="6"/>
      <c r="F92" s="14">
        <v>7</v>
      </c>
      <c r="G92" s="1" t="s">
        <v>15</v>
      </c>
      <c r="H92" s="1"/>
      <c r="I92" s="6"/>
    </row>
    <row r="93" spans="1:9" ht="18.75">
      <c r="A93" s="14">
        <v>8</v>
      </c>
      <c r="B93" s="1" t="s">
        <v>14</v>
      </c>
      <c r="C93" s="1"/>
      <c r="D93" s="6"/>
      <c r="F93" s="14">
        <v>8</v>
      </c>
      <c r="G93" s="1" t="s">
        <v>15</v>
      </c>
      <c r="H93" s="1"/>
      <c r="I93" s="6"/>
    </row>
    <row r="94" spans="1:9" ht="18.75">
      <c r="A94" s="14">
        <v>9</v>
      </c>
      <c r="B94" s="1" t="s">
        <v>14</v>
      </c>
      <c r="C94" s="1"/>
      <c r="D94" s="6"/>
      <c r="F94" s="14">
        <v>9</v>
      </c>
      <c r="G94" s="1" t="s">
        <v>15</v>
      </c>
      <c r="H94" s="1"/>
      <c r="I94" s="6"/>
    </row>
    <row r="95" spans="1:9" ht="18.75">
      <c r="A95" s="15">
        <v>10</v>
      </c>
      <c r="B95" s="1" t="s">
        <v>14</v>
      </c>
      <c r="C95" s="2"/>
      <c r="D95" s="6"/>
      <c r="F95" s="15">
        <v>10</v>
      </c>
      <c r="G95" s="1" t="s">
        <v>15</v>
      </c>
      <c r="H95" s="2"/>
      <c r="I95" s="6"/>
    </row>
    <row r="96" spans="1:9" ht="19.5" thickBot="1">
      <c r="A96" s="52" t="s">
        <v>3</v>
      </c>
      <c r="B96" s="53"/>
      <c r="C96" s="54"/>
      <c r="D96" s="10">
        <f>SUM(D86:D95)</f>
        <v>0</v>
      </c>
      <c r="F96" s="52" t="s">
        <v>3</v>
      </c>
      <c r="G96" s="53"/>
      <c r="H96" s="54"/>
      <c r="I96" s="10">
        <f>SUM(I86:I95)</f>
        <v>0</v>
      </c>
    </row>
    <row r="98" spans="1:9" ht="15.75" thickBot="1"/>
    <row r="99" spans="1:9" ht="37.5">
      <c r="A99" s="11" t="s">
        <v>5</v>
      </c>
      <c r="B99" s="12" t="s">
        <v>0</v>
      </c>
      <c r="C99" s="12" t="s">
        <v>2</v>
      </c>
      <c r="D99" s="13" t="s">
        <v>1</v>
      </c>
      <c r="F99" s="11" t="s">
        <v>4</v>
      </c>
      <c r="G99" s="12" t="s">
        <v>0</v>
      </c>
      <c r="H99" s="12" t="s">
        <v>2</v>
      </c>
      <c r="I99" s="13" t="s">
        <v>1</v>
      </c>
    </row>
    <row r="100" spans="1:9" ht="18.75">
      <c r="A100" s="14">
        <v>1</v>
      </c>
      <c r="B100" s="1" t="s">
        <v>16</v>
      </c>
      <c r="C100" s="1" t="s">
        <v>163</v>
      </c>
      <c r="D100" s="6">
        <v>1.3</v>
      </c>
      <c r="F100" s="14">
        <v>1</v>
      </c>
      <c r="G100" s="1" t="s">
        <v>17</v>
      </c>
      <c r="H100" s="1"/>
      <c r="I100" s="6"/>
    </row>
    <row r="101" spans="1:9" ht="18.75">
      <c r="A101" s="14">
        <v>2</v>
      </c>
      <c r="B101" s="1" t="s">
        <v>16</v>
      </c>
      <c r="C101" s="1" t="s">
        <v>164</v>
      </c>
      <c r="D101" s="6">
        <v>1.32</v>
      </c>
      <c r="F101" s="14">
        <v>2</v>
      </c>
      <c r="G101" s="1" t="s">
        <v>17</v>
      </c>
      <c r="H101" s="1"/>
      <c r="I101" s="6"/>
    </row>
    <row r="102" spans="1:9" ht="18.75">
      <c r="A102" s="14">
        <v>3</v>
      </c>
      <c r="B102" s="1" t="s">
        <v>16</v>
      </c>
      <c r="C102" s="1" t="s">
        <v>165</v>
      </c>
      <c r="D102" s="6">
        <v>1.17</v>
      </c>
      <c r="F102" s="14">
        <v>3</v>
      </c>
      <c r="G102" s="1" t="s">
        <v>17</v>
      </c>
      <c r="H102" s="1"/>
      <c r="I102" s="6"/>
    </row>
    <row r="103" spans="1:9" ht="18.75">
      <c r="A103" s="14">
        <v>4</v>
      </c>
      <c r="B103" s="1" t="s">
        <v>16</v>
      </c>
      <c r="C103" s="1" t="s">
        <v>166</v>
      </c>
      <c r="D103" s="6">
        <v>0.94</v>
      </c>
      <c r="F103" s="14">
        <v>4</v>
      </c>
      <c r="G103" s="1" t="s">
        <v>17</v>
      </c>
      <c r="H103" s="1"/>
      <c r="I103" s="6"/>
    </row>
    <row r="104" spans="1:9" ht="18.75">
      <c r="A104" s="14">
        <v>5</v>
      </c>
      <c r="B104" s="1" t="s">
        <v>16</v>
      </c>
      <c r="C104" s="1" t="s">
        <v>167</v>
      </c>
      <c r="D104" s="6">
        <v>1.54</v>
      </c>
      <c r="F104" s="14">
        <v>5</v>
      </c>
      <c r="G104" s="1" t="s">
        <v>17</v>
      </c>
      <c r="H104" s="1"/>
      <c r="I104" s="6"/>
    </row>
    <row r="105" spans="1:9" ht="18.75">
      <c r="A105" s="14">
        <v>6</v>
      </c>
      <c r="B105" s="1" t="s">
        <v>16</v>
      </c>
      <c r="C105" s="1" t="s">
        <v>168</v>
      </c>
      <c r="D105" s="6">
        <v>0</v>
      </c>
      <c r="F105" s="14">
        <v>6</v>
      </c>
      <c r="G105" s="1" t="s">
        <v>17</v>
      </c>
      <c r="H105" s="1"/>
      <c r="I105" s="6"/>
    </row>
    <row r="106" spans="1:9" ht="18.75">
      <c r="A106" s="14">
        <v>7</v>
      </c>
      <c r="B106" s="1" t="s">
        <v>16</v>
      </c>
      <c r="C106" s="1"/>
      <c r="D106" s="6"/>
      <c r="F106" s="14">
        <v>7</v>
      </c>
      <c r="G106" s="1" t="s">
        <v>17</v>
      </c>
      <c r="H106" s="1"/>
      <c r="I106" s="6"/>
    </row>
    <row r="107" spans="1:9" ht="18.75">
      <c r="A107" s="14">
        <v>8</v>
      </c>
      <c r="B107" s="1" t="s">
        <v>16</v>
      </c>
      <c r="C107" s="1"/>
      <c r="D107" s="6"/>
      <c r="F107" s="14">
        <v>8</v>
      </c>
      <c r="G107" s="1" t="s">
        <v>17</v>
      </c>
      <c r="H107" s="1"/>
      <c r="I107" s="6"/>
    </row>
    <row r="108" spans="1:9" ht="18.75">
      <c r="A108" s="14">
        <v>9</v>
      </c>
      <c r="B108" s="1" t="s">
        <v>16</v>
      </c>
      <c r="C108" s="1"/>
      <c r="D108" s="6"/>
      <c r="F108" s="14">
        <v>9</v>
      </c>
      <c r="G108" s="1" t="s">
        <v>17</v>
      </c>
      <c r="H108" s="1"/>
      <c r="I108" s="6"/>
    </row>
    <row r="109" spans="1:9" ht="18.75">
      <c r="A109" s="15">
        <v>10</v>
      </c>
      <c r="B109" s="1" t="s">
        <v>16</v>
      </c>
      <c r="C109" s="2"/>
      <c r="D109" s="6"/>
      <c r="F109" s="15">
        <v>10</v>
      </c>
      <c r="G109" s="1" t="s">
        <v>17</v>
      </c>
      <c r="H109" s="2"/>
      <c r="I109" s="6"/>
    </row>
    <row r="110" spans="1:9" ht="19.5" thickBot="1">
      <c r="A110" s="52" t="s">
        <v>3</v>
      </c>
      <c r="B110" s="53"/>
      <c r="C110" s="54"/>
      <c r="D110" s="10">
        <f>SUM(D100:D109)</f>
        <v>6.2700000000000005</v>
      </c>
      <c r="F110" s="52" t="s">
        <v>3</v>
      </c>
      <c r="G110" s="53"/>
      <c r="H110" s="54"/>
      <c r="I110" s="10">
        <f>SUM(I100:I109)</f>
        <v>0</v>
      </c>
    </row>
  </sheetData>
  <mergeCells count="16">
    <mergeCell ref="A12:C12"/>
    <mergeCell ref="F12:H12"/>
    <mergeCell ref="A26:C26"/>
    <mergeCell ref="F26:H26"/>
    <mergeCell ref="A40:C40"/>
    <mergeCell ref="F40:H40"/>
    <mergeCell ref="A96:C96"/>
    <mergeCell ref="F96:H96"/>
    <mergeCell ref="A110:C110"/>
    <mergeCell ref="F110:H110"/>
    <mergeCell ref="A54:C54"/>
    <mergeCell ref="F54:H54"/>
    <mergeCell ref="A68:C68"/>
    <mergeCell ref="F68:H68"/>
    <mergeCell ref="A82:C82"/>
    <mergeCell ref="F82:H82"/>
  </mergeCells>
  <pageMargins left="0.7" right="0.7" top="0.75" bottom="0.75" header="0.3" footer="0.3"/>
  <pageSetup paperSize="9" scale="88" orientation="portrait" r:id="rId1"/>
  <colBreaks count="2" manualBreakCount="2">
    <brk id="4" max="1048575" man="1"/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0"/>
  <sheetViews>
    <sheetView zoomScale="70" zoomScaleNormal="70" workbookViewId="0">
      <selection activeCell="I78" sqref="I78"/>
    </sheetView>
  </sheetViews>
  <sheetFormatPr defaultRowHeight="15"/>
  <cols>
    <col min="1" max="1" width="15.5703125" customWidth="1"/>
    <col min="2" max="2" width="19.85546875" customWidth="1"/>
    <col min="3" max="3" width="28.28515625" customWidth="1"/>
    <col min="4" max="4" width="26" customWidth="1"/>
    <col min="6" max="6" width="14.42578125" customWidth="1"/>
    <col min="7" max="7" width="22.42578125" customWidth="1"/>
    <col min="8" max="8" width="24.85546875" customWidth="1"/>
    <col min="9" max="9" width="23.85546875" customWidth="1"/>
  </cols>
  <sheetData>
    <row r="1" spans="1:9" ht="37.5">
      <c r="A1" s="11" t="s">
        <v>5</v>
      </c>
      <c r="B1" s="12" t="s">
        <v>0</v>
      </c>
      <c r="C1" s="12" t="s">
        <v>2</v>
      </c>
      <c r="D1" s="13" t="s">
        <v>1</v>
      </c>
      <c r="F1" s="11" t="s">
        <v>4</v>
      </c>
      <c r="G1" s="12" t="s">
        <v>0</v>
      </c>
      <c r="H1" s="12" t="s">
        <v>2</v>
      </c>
      <c r="I1" s="13" t="s">
        <v>1</v>
      </c>
    </row>
    <row r="2" spans="1:9" ht="18.75">
      <c r="A2" s="14">
        <v>1</v>
      </c>
      <c r="B2" s="8">
        <v>8</v>
      </c>
      <c r="C2" s="1" t="s">
        <v>145</v>
      </c>
      <c r="D2" s="2">
        <v>20</v>
      </c>
      <c r="F2" s="14">
        <v>1</v>
      </c>
      <c r="G2" s="8">
        <v>13</v>
      </c>
      <c r="H2" s="1" t="s">
        <v>154</v>
      </c>
      <c r="I2" s="6">
        <v>26</v>
      </c>
    </row>
    <row r="3" spans="1:9" ht="18.75">
      <c r="A3" s="14">
        <v>2</v>
      </c>
      <c r="B3" s="8">
        <v>8</v>
      </c>
      <c r="C3" s="1" t="s">
        <v>146</v>
      </c>
      <c r="D3" s="2">
        <v>13</v>
      </c>
      <c r="F3" s="14">
        <v>2</v>
      </c>
      <c r="G3" s="8">
        <v>13</v>
      </c>
      <c r="H3" s="1" t="s">
        <v>155</v>
      </c>
      <c r="I3" s="6">
        <v>19</v>
      </c>
    </row>
    <row r="4" spans="1:9" ht="18.75">
      <c r="A4" s="14">
        <v>3</v>
      </c>
      <c r="B4" s="8">
        <v>8</v>
      </c>
      <c r="C4" s="1" t="s">
        <v>147</v>
      </c>
      <c r="D4" s="2">
        <v>17</v>
      </c>
      <c r="F4" s="14">
        <v>3</v>
      </c>
      <c r="G4" s="8">
        <v>13</v>
      </c>
      <c r="H4" s="1" t="s">
        <v>156</v>
      </c>
      <c r="I4" s="6">
        <v>25</v>
      </c>
    </row>
    <row r="5" spans="1:9" ht="18.75">
      <c r="A5" s="14">
        <v>4</v>
      </c>
      <c r="B5" s="8">
        <v>8</v>
      </c>
      <c r="C5" s="1" t="s">
        <v>148</v>
      </c>
      <c r="D5" s="2">
        <v>20</v>
      </c>
      <c r="F5" s="14">
        <v>4</v>
      </c>
      <c r="G5" s="8">
        <v>13</v>
      </c>
      <c r="H5" s="1" t="s">
        <v>157</v>
      </c>
      <c r="I5" s="6">
        <v>16</v>
      </c>
    </row>
    <row r="6" spans="1:9" ht="18.75">
      <c r="A6" s="14">
        <v>5</v>
      </c>
      <c r="B6" s="8">
        <v>8</v>
      </c>
      <c r="C6" s="1" t="s">
        <v>149</v>
      </c>
      <c r="D6" s="2">
        <v>22</v>
      </c>
      <c r="F6" s="14">
        <v>5</v>
      </c>
      <c r="G6" s="8">
        <v>13</v>
      </c>
      <c r="H6" s="1" t="s">
        <v>158</v>
      </c>
      <c r="I6" s="6">
        <v>16</v>
      </c>
    </row>
    <row r="7" spans="1:9" ht="18.75">
      <c r="A7" s="14">
        <v>6</v>
      </c>
      <c r="B7" s="8">
        <v>8</v>
      </c>
      <c r="C7" s="1" t="s">
        <v>150</v>
      </c>
      <c r="D7" s="2">
        <v>20</v>
      </c>
      <c r="F7" s="14">
        <v>6</v>
      </c>
      <c r="G7" s="8">
        <v>13</v>
      </c>
      <c r="H7" s="1" t="s">
        <v>159</v>
      </c>
      <c r="I7" s="6">
        <v>26</v>
      </c>
    </row>
    <row r="8" spans="1:9" ht="18.75">
      <c r="A8" s="14">
        <v>7</v>
      </c>
      <c r="B8" s="8">
        <v>8</v>
      </c>
      <c r="C8" s="1" t="s">
        <v>152</v>
      </c>
      <c r="D8" s="2">
        <v>16</v>
      </c>
      <c r="F8" s="14">
        <v>7</v>
      </c>
      <c r="G8" s="8">
        <v>13</v>
      </c>
      <c r="H8" s="1" t="s">
        <v>62</v>
      </c>
      <c r="I8" s="6">
        <v>23</v>
      </c>
    </row>
    <row r="9" spans="1:9" ht="18.75">
      <c r="A9" s="14">
        <v>8</v>
      </c>
      <c r="B9" s="8">
        <v>8</v>
      </c>
      <c r="C9" s="1" t="s">
        <v>151</v>
      </c>
      <c r="D9" s="2">
        <v>10</v>
      </c>
      <c r="F9" s="14">
        <v>8</v>
      </c>
      <c r="G9" s="8">
        <v>13</v>
      </c>
      <c r="H9" s="1" t="s">
        <v>160</v>
      </c>
      <c r="I9" s="6">
        <v>24</v>
      </c>
    </row>
    <row r="10" spans="1:9" ht="18.75">
      <c r="A10" s="14">
        <v>9</v>
      </c>
      <c r="B10" s="8">
        <v>8</v>
      </c>
      <c r="C10" s="1" t="s">
        <v>153</v>
      </c>
      <c r="D10" s="2">
        <v>19</v>
      </c>
      <c r="F10" s="14">
        <v>9</v>
      </c>
      <c r="G10" s="8">
        <v>13</v>
      </c>
      <c r="H10" s="1" t="s">
        <v>161</v>
      </c>
      <c r="I10" s="6">
        <v>23</v>
      </c>
    </row>
    <row r="11" spans="1:9" ht="18.75">
      <c r="A11" s="15">
        <v>10</v>
      </c>
      <c r="B11" s="16">
        <v>8</v>
      </c>
      <c r="C11" s="2"/>
      <c r="D11" s="6">
        <v>10</v>
      </c>
      <c r="F11" s="15">
        <v>10</v>
      </c>
      <c r="G11" s="16">
        <v>13</v>
      </c>
      <c r="H11" s="2" t="s">
        <v>162</v>
      </c>
      <c r="I11" s="6">
        <v>14</v>
      </c>
    </row>
    <row r="12" spans="1:9" ht="19.5" thickBot="1">
      <c r="A12" s="52" t="s">
        <v>3</v>
      </c>
      <c r="B12" s="53"/>
      <c r="C12" s="54"/>
      <c r="D12" s="10">
        <f>SUM(D2:D11)</f>
        <v>167</v>
      </c>
      <c r="F12" s="52" t="s">
        <v>3</v>
      </c>
      <c r="G12" s="53"/>
      <c r="H12" s="54"/>
      <c r="I12" s="10">
        <f>SUM(I2:I11)</f>
        <v>212</v>
      </c>
    </row>
    <row r="14" spans="1:9" ht="15.75" thickBot="1"/>
    <row r="15" spans="1:9" ht="37.5">
      <c r="A15" s="11" t="s">
        <v>5</v>
      </c>
      <c r="B15" s="12" t="s">
        <v>0</v>
      </c>
      <c r="C15" s="12" t="s">
        <v>2</v>
      </c>
      <c r="D15" s="13" t="s">
        <v>1</v>
      </c>
      <c r="F15" s="11" t="s">
        <v>4</v>
      </c>
      <c r="G15" s="12" t="s">
        <v>0</v>
      </c>
      <c r="H15" s="12" t="s">
        <v>2</v>
      </c>
      <c r="I15" s="13" t="s">
        <v>1</v>
      </c>
    </row>
    <row r="16" spans="1:9" ht="18.75">
      <c r="A16" s="14">
        <v>1</v>
      </c>
      <c r="B16" s="8">
        <v>14</v>
      </c>
      <c r="C16" s="1" t="s">
        <v>29</v>
      </c>
      <c r="D16" s="6">
        <v>22</v>
      </c>
      <c r="F16" s="14">
        <v>1</v>
      </c>
      <c r="G16" s="8">
        <v>21</v>
      </c>
      <c r="H16" s="1" t="s">
        <v>102</v>
      </c>
      <c r="I16" s="6">
        <v>20</v>
      </c>
    </row>
    <row r="17" spans="1:9" ht="18.75">
      <c r="A17" s="14">
        <v>2</v>
      </c>
      <c r="B17" s="8">
        <v>14</v>
      </c>
      <c r="C17" s="1" t="s">
        <v>30</v>
      </c>
      <c r="D17" s="6">
        <v>21</v>
      </c>
      <c r="F17" s="14">
        <v>2</v>
      </c>
      <c r="G17" s="8">
        <v>21</v>
      </c>
      <c r="H17" s="1" t="s">
        <v>128</v>
      </c>
      <c r="I17" s="6">
        <v>22</v>
      </c>
    </row>
    <row r="18" spans="1:9" ht="18.75">
      <c r="A18" s="14">
        <v>3</v>
      </c>
      <c r="B18" s="8">
        <v>14</v>
      </c>
      <c r="C18" s="1" t="s">
        <v>31</v>
      </c>
      <c r="D18" s="6">
        <v>24</v>
      </c>
      <c r="F18" s="14">
        <v>3</v>
      </c>
      <c r="G18" s="8">
        <v>21</v>
      </c>
      <c r="H18" s="1" t="s">
        <v>90</v>
      </c>
      <c r="I18" s="6">
        <v>24</v>
      </c>
    </row>
    <row r="19" spans="1:9" ht="18.75">
      <c r="A19" s="14">
        <v>4</v>
      </c>
      <c r="B19" s="8">
        <v>14</v>
      </c>
      <c r="C19" s="1" t="s">
        <v>32</v>
      </c>
      <c r="D19" s="6">
        <v>13</v>
      </c>
      <c r="F19" s="14">
        <v>4</v>
      </c>
      <c r="G19" s="8">
        <v>21</v>
      </c>
      <c r="H19" s="1" t="s">
        <v>91</v>
      </c>
      <c r="I19" s="6">
        <v>23</v>
      </c>
    </row>
    <row r="20" spans="1:9" ht="18.75">
      <c r="A20" s="14">
        <v>5</v>
      </c>
      <c r="B20" s="8">
        <v>14</v>
      </c>
      <c r="C20" s="1" t="s">
        <v>33</v>
      </c>
      <c r="D20" s="6">
        <v>25</v>
      </c>
      <c r="F20" s="14">
        <v>5</v>
      </c>
      <c r="G20" s="8">
        <v>21</v>
      </c>
      <c r="H20" s="1" t="s">
        <v>92</v>
      </c>
      <c r="I20" s="6">
        <v>22</v>
      </c>
    </row>
    <row r="21" spans="1:9" ht="18.75">
      <c r="A21" s="14">
        <v>6</v>
      </c>
      <c r="B21" s="8">
        <v>14</v>
      </c>
      <c r="C21" s="1" t="s">
        <v>34</v>
      </c>
      <c r="D21" s="6">
        <v>20</v>
      </c>
      <c r="F21" s="14">
        <v>6</v>
      </c>
      <c r="G21" s="8">
        <v>21</v>
      </c>
      <c r="H21" s="1" t="s">
        <v>93</v>
      </c>
      <c r="I21" s="6">
        <v>19</v>
      </c>
    </row>
    <row r="22" spans="1:9" ht="18.75">
      <c r="A22" s="14">
        <v>7</v>
      </c>
      <c r="B22" s="8">
        <v>14</v>
      </c>
      <c r="C22" s="1" t="s">
        <v>35</v>
      </c>
      <c r="D22" s="6">
        <v>31</v>
      </c>
      <c r="F22" s="14">
        <v>7</v>
      </c>
      <c r="G22" s="8">
        <v>21</v>
      </c>
      <c r="H22" s="1" t="s">
        <v>68</v>
      </c>
      <c r="I22" s="6">
        <v>21</v>
      </c>
    </row>
    <row r="23" spans="1:9" ht="18.75">
      <c r="A23" s="14">
        <v>8</v>
      </c>
      <c r="B23" s="8">
        <v>14</v>
      </c>
      <c r="C23" s="1" t="s">
        <v>36</v>
      </c>
      <c r="D23" s="6">
        <v>25</v>
      </c>
      <c r="F23" s="14">
        <v>8</v>
      </c>
      <c r="G23" s="8">
        <v>21</v>
      </c>
      <c r="H23" s="1" t="s">
        <v>94</v>
      </c>
      <c r="I23" s="6">
        <v>30</v>
      </c>
    </row>
    <row r="24" spans="1:9" ht="18.75">
      <c r="A24" s="14">
        <v>9</v>
      </c>
      <c r="B24" s="8">
        <v>14</v>
      </c>
      <c r="C24" s="1" t="s">
        <v>37</v>
      </c>
      <c r="D24" s="6">
        <v>25</v>
      </c>
      <c r="F24" s="14">
        <v>9</v>
      </c>
      <c r="G24" s="8">
        <v>21</v>
      </c>
      <c r="H24" s="1" t="s">
        <v>95</v>
      </c>
      <c r="I24" s="6">
        <v>25</v>
      </c>
    </row>
    <row r="25" spans="1:9" ht="18.75">
      <c r="A25" s="15">
        <v>10</v>
      </c>
      <c r="B25" s="16">
        <v>14</v>
      </c>
      <c r="C25" s="2" t="s">
        <v>38</v>
      </c>
      <c r="D25" s="6">
        <v>17</v>
      </c>
      <c r="F25" s="15">
        <v>10</v>
      </c>
      <c r="G25" s="16">
        <v>21</v>
      </c>
      <c r="H25" s="1" t="s">
        <v>129</v>
      </c>
      <c r="I25" s="6">
        <v>20</v>
      </c>
    </row>
    <row r="26" spans="1:9" ht="19.5" thickBot="1">
      <c r="A26" s="52" t="s">
        <v>3</v>
      </c>
      <c r="B26" s="53"/>
      <c r="C26" s="54"/>
      <c r="D26" s="10">
        <f>SUM(D16:D25)</f>
        <v>223</v>
      </c>
      <c r="F26" s="52" t="s">
        <v>3</v>
      </c>
      <c r="G26" s="53"/>
      <c r="H26" s="54"/>
      <c r="I26" s="10">
        <f>SUM(I16:I25)</f>
        <v>226</v>
      </c>
    </row>
    <row r="28" spans="1:9" ht="15.75" thickBot="1"/>
    <row r="29" spans="1:9" ht="37.5">
      <c r="A29" s="11" t="s">
        <v>5</v>
      </c>
      <c r="B29" s="12" t="s">
        <v>0</v>
      </c>
      <c r="C29" s="12" t="s">
        <v>2</v>
      </c>
      <c r="D29" s="13" t="s">
        <v>1</v>
      </c>
      <c r="F29" s="11" t="s">
        <v>4</v>
      </c>
      <c r="G29" s="12" t="s">
        <v>0</v>
      </c>
      <c r="H29" s="12" t="s">
        <v>2</v>
      </c>
      <c r="I29" s="13" t="s">
        <v>1</v>
      </c>
    </row>
    <row r="30" spans="1:9" ht="18.75">
      <c r="A30" s="14">
        <v>1</v>
      </c>
      <c r="B30" s="8">
        <v>18</v>
      </c>
      <c r="C30" s="1" t="s">
        <v>117</v>
      </c>
      <c r="D30" s="6">
        <v>18</v>
      </c>
      <c r="F30" s="14">
        <v>1</v>
      </c>
      <c r="G30" s="21">
        <v>1</v>
      </c>
      <c r="H30" s="1" t="s">
        <v>62</v>
      </c>
      <c r="I30" s="6">
        <v>13</v>
      </c>
    </row>
    <row r="31" spans="1:9" ht="18.75">
      <c r="A31" s="14">
        <v>2</v>
      </c>
      <c r="B31" s="8">
        <v>18</v>
      </c>
      <c r="C31" s="1" t="s">
        <v>118</v>
      </c>
      <c r="D31" s="6">
        <v>20</v>
      </c>
      <c r="F31" s="14">
        <v>2</v>
      </c>
      <c r="G31" s="8">
        <v>1</v>
      </c>
      <c r="H31" s="1" t="s">
        <v>50</v>
      </c>
      <c r="I31" s="6">
        <v>18</v>
      </c>
    </row>
    <row r="32" spans="1:9" ht="18.75">
      <c r="A32" s="14">
        <v>3</v>
      </c>
      <c r="B32" s="8">
        <v>18</v>
      </c>
      <c r="C32" s="1" t="s">
        <v>119</v>
      </c>
      <c r="D32" s="6">
        <v>19</v>
      </c>
      <c r="F32" s="14">
        <v>3</v>
      </c>
      <c r="G32" s="8">
        <v>1</v>
      </c>
      <c r="H32" s="1" t="s">
        <v>130</v>
      </c>
      <c r="I32" s="6">
        <v>21</v>
      </c>
    </row>
    <row r="33" spans="1:9" ht="18.75">
      <c r="A33" s="14">
        <v>4</v>
      </c>
      <c r="B33" s="8">
        <v>18</v>
      </c>
      <c r="C33" s="1" t="s">
        <v>120</v>
      </c>
      <c r="D33" s="6">
        <v>20</v>
      </c>
      <c r="F33" s="14">
        <v>4</v>
      </c>
      <c r="G33" s="8">
        <v>1</v>
      </c>
      <c r="H33" s="1" t="s">
        <v>64</v>
      </c>
      <c r="I33" s="6">
        <v>18</v>
      </c>
    </row>
    <row r="34" spans="1:9" ht="18.75">
      <c r="A34" s="14">
        <v>5</v>
      </c>
      <c r="B34" s="8">
        <v>18</v>
      </c>
      <c r="C34" s="1" t="s">
        <v>121</v>
      </c>
      <c r="D34" s="6">
        <v>20</v>
      </c>
      <c r="F34" s="14">
        <v>5</v>
      </c>
      <c r="G34" s="8">
        <v>1</v>
      </c>
      <c r="H34" s="1" t="s">
        <v>70</v>
      </c>
      <c r="I34" s="6">
        <v>11</v>
      </c>
    </row>
    <row r="35" spans="1:9" ht="18.75">
      <c r="A35" s="14">
        <v>6</v>
      </c>
      <c r="B35" s="8">
        <v>18</v>
      </c>
      <c r="C35" s="1" t="s">
        <v>122</v>
      </c>
      <c r="D35" s="6">
        <v>19</v>
      </c>
      <c r="F35" s="14">
        <v>6</v>
      </c>
      <c r="G35" s="8">
        <v>1</v>
      </c>
      <c r="H35" s="1" t="s">
        <v>65</v>
      </c>
      <c r="I35" s="6">
        <v>21</v>
      </c>
    </row>
    <row r="36" spans="1:9" ht="18.75">
      <c r="A36" s="14">
        <v>7</v>
      </c>
      <c r="B36" s="8">
        <v>18</v>
      </c>
      <c r="C36" s="1" t="s">
        <v>123</v>
      </c>
      <c r="D36" s="6">
        <v>22</v>
      </c>
      <c r="F36" s="14">
        <v>7</v>
      </c>
      <c r="G36" s="8">
        <v>1</v>
      </c>
      <c r="H36" s="1" t="s">
        <v>131</v>
      </c>
      <c r="I36" s="6">
        <v>17</v>
      </c>
    </row>
    <row r="37" spans="1:9" ht="18.75">
      <c r="A37" s="14">
        <v>8</v>
      </c>
      <c r="B37" s="8">
        <v>18</v>
      </c>
      <c r="C37" s="1" t="s">
        <v>124</v>
      </c>
      <c r="D37" s="6">
        <v>20</v>
      </c>
      <c r="F37" s="14">
        <v>8</v>
      </c>
      <c r="G37" s="8">
        <v>1</v>
      </c>
      <c r="H37" s="1" t="s">
        <v>67</v>
      </c>
      <c r="I37" s="6">
        <v>26</v>
      </c>
    </row>
    <row r="38" spans="1:9" ht="18.75">
      <c r="A38" s="14">
        <v>9</v>
      </c>
      <c r="B38" s="8">
        <v>18</v>
      </c>
      <c r="C38" s="1" t="s">
        <v>125</v>
      </c>
      <c r="D38" s="6">
        <v>24</v>
      </c>
      <c r="F38" s="14">
        <v>9</v>
      </c>
      <c r="G38" s="8">
        <v>1</v>
      </c>
      <c r="H38" s="1" t="s">
        <v>68</v>
      </c>
      <c r="I38" s="6">
        <v>18</v>
      </c>
    </row>
    <row r="39" spans="1:9" ht="18.75">
      <c r="A39" s="15">
        <v>10</v>
      </c>
      <c r="B39" s="16">
        <v>18</v>
      </c>
      <c r="C39" s="1" t="s">
        <v>126</v>
      </c>
      <c r="D39" s="6">
        <v>21</v>
      </c>
      <c r="F39" s="15">
        <v>10</v>
      </c>
      <c r="G39" s="16">
        <v>1</v>
      </c>
      <c r="H39" s="2" t="s">
        <v>132</v>
      </c>
      <c r="I39" s="6">
        <v>22</v>
      </c>
    </row>
    <row r="40" spans="1:9" ht="19.5" thickBot="1">
      <c r="A40" s="52" t="s">
        <v>3</v>
      </c>
      <c r="B40" s="53"/>
      <c r="C40" s="54"/>
      <c r="D40" s="10">
        <f>SUM(D30:D39)</f>
        <v>203</v>
      </c>
      <c r="F40" s="52" t="s">
        <v>3</v>
      </c>
      <c r="G40" s="53"/>
      <c r="H40" s="54"/>
      <c r="I40" s="10">
        <f>SUM(I30:I39)</f>
        <v>185</v>
      </c>
    </row>
    <row r="42" spans="1:9" ht="15.75" thickBot="1"/>
    <row r="43" spans="1:9" ht="37.5">
      <c r="A43" s="11" t="s">
        <v>5</v>
      </c>
      <c r="B43" s="12" t="s">
        <v>0</v>
      </c>
      <c r="C43" s="12" t="s">
        <v>2</v>
      </c>
      <c r="D43" s="13" t="s">
        <v>1</v>
      </c>
      <c r="F43" s="11" t="s">
        <v>4</v>
      </c>
      <c r="G43" s="12" t="s">
        <v>0</v>
      </c>
      <c r="H43" s="12" t="s">
        <v>2</v>
      </c>
      <c r="I43" s="13" t="s">
        <v>1</v>
      </c>
    </row>
    <row r="44" spans="1:9" ht="18.75">
      <c r="A44" s="14">
        <v>1</v>
      </c>
      <c r="B44" s="8">
        <v>4</v>
      </c>
      <c r="C44" s="1" t="s">
        <v>39</v>
      </c>
      <c r="D44" s="6">
        <v>23</v>
      </c>
      <c r="F44" s="14">
        <v>1</v>
      </c>
      <c r="G44" s="8">
        <v>20</v>
      </c>
      <c r="H44" s="1" t="s">
        <v>52</v>
      </c>
      <c r="I44" s="6">
        <v>30</v>
      </c>
    </row>
    <row r="45" spans="1:9" ht="18.75">
      <c r="A45" s="14">
        <v>2</v>
      </c>
      <c r="B45" s="8">
        <v>4</v>
      </c>
      <c r="C45" s="1" t="s">
        <v>40</v>
      </c>
      <c r="D45" s="6">
        <v>17</v>
      </c>
      <c r="F45" s="14">
        <v>2</v>
      </c>
      <c r="G45" s="8">
        <v>20</v>
      </c>
      <c r="H45" s="1" t="s">
        <v>98</v>
      </c>
      <c r="I45" s="6">
        <v>29</v>
      </c>
    </row>
    <row r="46" spans="1:9" ht="18.75">
      <c r="A46" s="14">
        <v>3</v>
      </c>
      <c r="B46" s="8">
        <v>4</v>
      </c>
      <c r="C46" s="1" t="s">
        <v>78</v>
      </c>
      <c r="D46" s="6">
        <v>22</v>
      </c>
      <c r="F46" s="14">
        <v>3</v>
      </c>
      <c r="G46" s="8">
        <v>20</v>
      </c>
      <c r="H46" s="1" t="s">
        <v>99</v>
      </c>
      <c r="I46" s="6">
        <v>24</v>
      </c>
    </row>
    <row r="47" spans="1:9" ht="18.75">
      <c r="A47" s="14">
        <v>4</v>
      </c>
      <c r="B47" s="8">
        <v>4</v>
      </c>
      <c r="C47" s="1" t="s">
        <v>42</v>
      </c>
      <c r="D47" s="6">
        <v>20</v>
      </c>
      <c r="F47" s="14">
        <v>4</v>
      </c>
      <c r="G47" s="8">
        <v>20</v>
      </c>
      <c r="H47" s="1" t="s">
        <v>100</v>
      </c>
      <c r="I47" s="6">
        <v>22</v>
      </c>
    </row>
    <row r="48" spans="1:9" ht="18.75">
      <c r="A48" s="14">
        <v>5</v>
      </c>
      <c r="B48" s="8">
        <v>4</v>
      </c>
      <c r="C48" s="1" t="s">
        <v>43</v>
      </c>
      <c r="D48" s="6">
        <v>26</v>
      </c>
      <c r="F48" s="14">
        <v>5</v>
      </c>
      <c r="G48" s="8">
        <v>20</v>
      </c>
      <c r="H48" s="1" t="s">
        <v>56</v>
      </c>
      <c r="I48" s="6">
        <v>26</v>
      </c>
    </row>
    <row r="49" spans="1:9" ht="18.75">
      <c r="A49" s="14">
        <v>6</v>
      </c>
      <c r="B49" s="8">
        <v>4</v>
      </c>
      <c r="C49" s="1" t="s">
        <v>44</v>
      </c>
      <c r="D49" s="6">
        <v>21</v>
      </c>
      <c r="F49" s="14">
        <v>6</v>
      </c>
      <c r="G49" s="8">
        <v>20</v>
      </c>
      <c r="H49" s="1" t="s">
        <v>57</v>
      </c>
      <c r="I49" s="6">
        <v>31</v>
      </c>
    </row>
    <row r="50" spans="1:9" ht="18.75">
      <c r="A50" s="14">
        <v>7</v>
      </c>
      <c r="B50" s="8">
        <v>4</v>
      </c>
      <c r="C50" s="1" t="s">
        <v>45</v>
      </c>
      <c r="D50" s="6">
        <v>15</v>
      </c>
      <c r="F50" s="14">
        <v>7</v>
      </c>
      <c r="G50" s="8">
        <v>20</v>
      </c>
      <c r="H50" s="1" t="s">
        <v>58</v>
      </c>
      <c r="I50" s="6">
        <v>22</v>
      </c>
    </row>
    <row r="51" spans="1:9" ht="18.75">
      <c r="A51" s="14">
        <v>8</v>
      </c>
      <c r="B51" s="8">
        <v>4</v>
      </c>
      <c r="C51" s="1" t="s">
        <v>46</v>
      </c>
      <c r="D51" s="6">
        <v>7</v>
      </c>
      <c r="F51" s="14">
        <v>8</v>
      </c>
      <c r="G51" s="8">
        <v>20</v>
      </c>
      <c r="H51" s="1" t="s">
        <v>59</v>
      </c>
      <c r="I51" s="6">
        <v>21</v>
      </c>
    </row>
    <row r="52" spans="1:9" ht="18.75">
      <c r="A52" s="14">
        <v>9</v>
      </c>
      <c r="B52" s="8">
        <v>4</v>
      </c>
      <c r="C52" s="1" t="s">
        <v>47</v>
      </c>
      <c r="D52" s="6">
        <v>21</v>
      </c>
      <c r="F52" s="14">
        <v>9</v>
      </c>
      <c r="G52" s="8">
        <v>20</v>
      </c>
      <c r="H52" s="1" t="s">
        <v>60</v>
      </c>
      <c r="I52" s="6">
        <v>25</v>
      </c>
    </row>
    <row r="53" spans="1:9" ht="18.75">
      <c r="A53" s="15">
        <v>10</v>
      </c>
      <c r="B53" s="16">
        <v>4</v>
      </c>
      <c r="C53" s="2" t="s">
        <v>81</v>
      </c>
      <c r="D53" s="6">
        <v>21</v>
      </c>
      <c r="F53" s="15">
        <v>10</v>
      </c>
      <c r="G53" s="16">
        <v>20</v>
      </c>
      <c r="H53" s="2" t="s">
        <v>101</v>
      </c>
      <c r="I53" s="6">
        <v>14</v>
      </c>
    </row>
    <row r="54" spans="1:9" ht="19.5" thickBot="1">
      <c r="A54" s="52" t="s">
        <v>3</v>
      </c>
      <c r="B54" s="53"/>
      <c r="C54" s="54"/>
      <c r="D54" s="10">
        <f>SUM(D44:D53)</f>
        <v>193</v>
      </c>
      <c r="F54" s="52" t="s">
        <v>3</v>
      </c>
      <c r="G54" s="53"/>
      <c r="H54" s="54"/>
      <c r="I54" s="10">
        <f>SUM(I44:I53)</f>
        <v>244</v>
      </c>
    </row>
    <row r="56" spans="1:9" ht="15.75" thickBot="1"/>
    <row r="57" spans="1:9" ht="37.5">
      <c r="A57" s="11" t="s">
        <v>5</v>
      </c>
      <c r="B57" s="12" t="s">
        <v>0</v>
      </c>
      <c r="C57" s="12" t="s">
        <v>2</v>
      </c>
      <c r="D57" s="13" t="s">
        <v>1</v>
      </c>
      <c r="F57" s="11" t="s">
        <v>4</v>
      </c>
      <c r="G57" s="12" t="s">
        <v>0</v>
      </c>
      <c r="H57" s="12" t="s">
        <v>2</v>
      </c>
      <c r="I57" s="13" t="s">
        <v>1</v>
      </c>
    </row>
    <row r="58" spans="1:9" ht="18.75">
      <c r="A58" s="14">
        <v>1</v>
      </c>
      <c r="B58" s="8">
        <v>17</v>
      </c>
      <c r="C58" s="1" t="s">
        <v>169</v>
      </c>
      <c r="D58" s="6">
        <v>28</v>
      </c>
      <c r="F58" s="14">
        <v>1</v>
      </c>
      <c r="G58" s="8">
        <v>16</v>
      </c>
      <c r="H58" s="1" t="s">
        <v>102</v>
      </c>
      <c r="I58" s="6">
        <v>26</v>
      </c>
    </row>
    <row r="59" spans="1:9" ht="18.75">
      <c r="A59" s="14">
        <v>2</v>
      </c>
      <c r="B59" s="8">
        <v>17</v>
      </c>
      <c r="C59" s="1" t="s">
        <v>170</v>
      </c>
      <c r="D59" s="6">
        <v>27</v>
      </c>
      <c r="F59" s="14">
        <v>2</v>
      </c>
      <c r="G59" s="8">
        <v>16</v>
      </c>
      <c r="H59" s="1" t="s">
        <v>103</v>
      </c>
      <c r="I59" s="6">
        <v>19</v>
      </c>
    </row>
    <row r="60" spans="1:9" ht="18.75">
      <c r="A60" s="14">
        <v>3</v>
      </c>
      <c r="B60" s="8">
        <v>17</v>
      </c>
      <c r="C60" s="1" t="s">
        <v>171</v>
      </c>
      <c r="D60" s="6">
        <v>21</v>
      </c>
      <c r="F60" s="14">
        <v>3</v>
      </c>
      <c r="G60" s="8">
        <v>16</v>
      </c>
      <c r="H60" s="1" t="s">
        <v>104</v>
      </c>
      <c r="I60" s="6">
        <v>25</v>
      </c>
    </row>
    <row r="61" spans="1:9" ht="18.75">
      <c r="A61" s="14">
        <v>4</v>
      </c>
      <c r="B61" s="8">
        <v>17</v>
      </c>
      <c r="C61" s="1" t="s">
        <v>172</v>
      </c>
      <c r="D61" s="6">
        <v>26</v>
      </c>
      <c r="F61" s="14">
        <v>4</v>
      </c>
      <c r="G61" s="8">
        <v>16</v>
      </c>
      <c r="H61" s="1" t="s">
        <v>105</v>
      </c>
      <c r="I61" s="6">
        <v>24</v>
      </c>
    </row>
    <row r="62" spans="1:9" ht="18.75">
      <c r="A62" s="14">
        <v>5</v>
      </c>
      <c r="B62" s="8">
        <v>17</v>
      </c>
      <c r="C62" s="1" t="s">
        <v>173</v>
      </c>
      <c r="D62" s="6">
        <v>23</v>
      </c>
      <c r="F62" s="14">
        <v>5</v>
      </c>
      <c r="G62" s="8">
        <v>16</v>
      </c>
      <c r="H62" s="1" t="s">
        <v>127</v>
      </c>
      <c r="I62" s="6">
        <v>23</v>
      </c>
    </row>
    <row r="63" spans="1:9" ht="18.75">
      <c r="A63" s="14">
        <v>6</v>
      </c>
      <c r="B63" s="8">
        <v>17</v>
      </c>
      <c r="C63" s="1" t="s">
        <v>174</v>
      </c>
      <c r="D63" s="6">
        <v>20</v>
      </c>
      <c r="F63" s="14">
        <v>6</v>
      </c>
      <c r="G63" s="8">
        <v>16</v>
      </c>
      <c r="H63" s="1" t="s">
        <v>107</v>
      </c>
      <c r="I63" s="6">
        <v>21</v>
      </c>
    </row>
    <row r="64" spans="1:9" ht="18.75">
      <c r="A64" s="14">
        <v>7</v>
      </c>
      <c r="B64" s="8">
        <v>17</v>
      </c>
      <c r="C64" s="1" t="s">
        <v>175</v>
      </c>
      <c r="D64" s="6">
        <v>24</v>
      </c>
      <c r="F64" s="14">
        <v>7</v>
      </c>
      <c r="G64" s="8">
        <v>16</v>
      </c>
      <c r="H64" s="1" t="s">
        <v>108</v>
      </c>
      <c r="I64" s="6">
        <v>21</v>
      </c>
    </row>
    <row r="65" spans="1:9" ht="18.75">
      <c r="A65" s="14">
        <v>8</v>
      </c>
      <c r="B65" s="8">
        <v>17</v>
      </c>
      <c r="C65" s="1" t="s">
        <v>176</v>
      </c>
      <c r="D65" s="6">
        <v>20</v>
      </c>
      <c r="F65" s="14">
        <v>8</v>
      </c>
      <c r="G65" s="8">
        <v>16</v>
      </c>
      <c r="H65" s="1" t="s">
        <v>109</v>
      </c>
      <c r="I65" s="6">
        <v>21</v>
      </c>
    </row>
    <row r="66" spans="1:9" ht="18.75">
      <c r="A66" s="14">
        <v>9</v>
      </c>
      <c r="B66" s="8">
        <v>17</v>
      </c>
      <c r="C66" s="1" t="s">
        <v>177</v>
      </c>
      <c r="D66" s="6">
        <v>20</v>
      </c>
      <c r="F66" s="14">
        <v>9</v>
      </c>
      <c r="G66" s="8">
        <v>16</v>
      </c>
      <c r="H66" s="1" t="s">
        <v>110</v>
      </c>
      <c r="I66" s="6">
        <v>24</v>
      </c>
    </row>
    <row r="67" spans="1:9" ht="18.75">
      <c r="A67" s="15">
        <v>10</v>
      </c>
      <c r="B67" s="16">
        <v>17</v>
      </c>
      <c r="C67" s="2" t="s">
        <v>178</v>
      </c>
      <c r="D67" s="6">
        <v>22</v>
      </c>
      <c r="F67" s="15">
        <v>10</v>
      </c>
      <c r="G67" s="16">
        <v>16</v>
      </c>
      <c r="H67" s="1" t="s">
        <v>111</v>
      </c>
      <c r="I67" s="6">
        <v>20</v>
      </c>
    </row>
    <row r="68" spans="1:9" ht="19.5" thickBot="1">
      <c r="A68" s="52" t="s">
        <v>3</v>
      </c>
      <c r="B68" s="53"/>
      <c r="C68" s="54"/>
      <c r="D68" s="10">
        <f>SUM(D58:D67)</f>
        <v>231</v>
      </c>
      <c r="F68" s="52" t="s">
        <v>3</v>
      </c>
      <c r="G68" s="53"/>
      <c r="H68" s="54"/>
      <c r="I68" s="10">
        <f>SUM(I58:I67)</f>
        <v>224</v>
      </c>
    </row>
    <row r="70" spans="1:9" ht="15.75" thickBot="1"/>
    <row r="71" spans="1:9" ht="37.5">
      <c r="A71" s="11" t="s">
        <v>5</v>
      </c>
      <c r="B71" s="12" t="s">
        <v>0</v>
      </c>
      <c r="C71" s="12" t="s">
        <v>2</v>
      </c>
      <c r="D71" s="13" t="s">
        <v>1</v>
      </c>
      <c r="F71" s="11" t="s">
        <v>4</v>
      </c>
      <c r="G71" s="12" t="s">
        <v>0</v>
      </c>
      <c r="H71" s="12" t="s">
        <v>2</v>
      </c>
      <c r="I71" s="13" t="s">
        <v>1</v>
      </c>
    </row>
    <row r="72" spans="1:9" ht="18.75">
      <c r="A72" s="14">
        <v>1</v>
      </c>
      <c r="B72" s="1" t="s">
        <v>13</v>
      </c>
      <c r="C72" s="1" t="s">
        <v>71</v>
      </c>
      <c r="D72" s="6">
        <v>22</v>
      </c>
      <c r="F72" s="14">
        <v>1</v>
      </c>
      <c r="G72" s="1" t="s">
        <v>12</v>
      </c>
      <c r="H72" s="1" t="s">
        <v>112</v>
      </c>
      <c r="I72" s="6">
        <v>25</v>
      </c>
    </row>
    <row r="73" spans="1:9" ht="18.75">
      <c r="A73" s="14">
        <v>2</v>
      </c>
      <c r="B73" s="1" t="s">
        <v>13</v>
      </c>
      <c r="C73" s="1" t="s">
        <v>72</v>
      </c>
      <c r="D73" s="6">
        <v>19</v>
      </c>
      <c r="F73" s="14">
        <v>2</v>
      </c>
      <c r="G73" s="1" t="s">
        <v>12</v>
      </c>
      <c r="H73" s="1" t="s">
        <v>113</v>
      </c>
      <c r="I73" s="6">
        <v>24</v>
      </c>
    </row>
    <row r="74" spans="1:9" ht="18.75">
      <c r="A74" s="14">
        <v>3</v>
      </c>
      <c r="B74" s="1" t="s">
        <v>13</v>
      </c>
      <c r="C74" s="1" t="s">
        <v>73</v>
      </c>
      <c r="D74" s="6">
        <v>22</v>
      </c>
      <c r="F74" s="14">
        <v>3</v>
      </c>
      <c r="G74" s="1" t="s">
        <v>12</v>
      </c>
      <c r="H74" s="1" t="s">
        <v>114</v>
      </c>
      <c r="I74" s="6">
        <v>25</v>
      </c>
    </row>
    <row r="75" spans="1:9" ht="18.75">
      <c r="A75" s="14">
        <v>4</v>
      </c>
      <c r="B75" s="1" t="s">
        <v>13</v>
      </c>
      <c r="C75" s="1" t="s">
        <v>74</v>
      </c>
      <c r="D75" s="6">
        <v>24</v>
      </c>
      <c r="F75" s="14">
        <v>4</v>
      </c>
      <c r="G75" s="1" t="s">
        <v>12</v>
      </c>
      <c r="H75" s="1" t="s">
        <v>134</v>
      </c>
      <c r="I75" s="6">
        <v>31</v>
      </c>
    </row>
    <row r="76" spans="1:9" ht="18.75">
      <c r="A76" s="14">
        <v>5</v>
      </c>
      <c r="B76" s="1" t="s">
        <v>13</v>
      </c>
      <c r="C76" s="1" t="s">
        <v>75</v>
      </c>
      <c r="D76" s="6">
        <v>24</v>
      </c>
      <c r="F76" s="14">
        <v>5</v>
      </c>
      <c r="G76" s="1" t="s">
        <v>12</v>
      </c>
      <c r="H76" s="1" t="s">
        <v>68</v>
      </c>
      <c r="I76" s="6">
        <v>23</v>
      </c>
    </row>
    <row r="77" spans="1:9" ht="18.75">
      <c r="A77" s="14">
        <v>6</v>
      </c>
      <c r="B77" s="1" t="s">
        <v>13</v>
      </c>
      <c r="C77" s="1" t="s">
        <v>76</v>
      </c>
      <c r="D77" s="6">
        <v>21</v>
      </c>
      <c r="F77" s="14">
        <v>6</v>
      </c>
      <c r="G77" s="1" t="s">
        <v>12</v>
      </c>
      <c r="H77" s="1" t="s">
        <v>116</v>
      </c>
      <c r="I77" s="6">
        <v>23</v>
      </c>
    </row>
    <row r="78" spans="1:9" ht="18.75">
      <c r="A78" s="14">
        <v>7</v>
      </c>
      <c r="B78" s="1" t="s">
        <v>13</v>
      </c>
      <c r="C78" s="1"/>
      <c r="D78" s="6"/>
      <c r="F78" s="14">
        <v>7</v>
      </c>
      <c r="G78" s="1" t="s">
        <v>12</v>
      </c>
      <c r="H78" s="1"/>
      <c r="I78" s="6"/>
    </row>
    <row r="79" spans="1:9" ht="18.75">
      <c r="A79" s="14">
        <v>8</v>
      </c>
      <c r="B79" s="1" t="s">
        <v>13</v>
      </c>
      <c r="C79" s="1"/>
      <c r="D79" s="6"/>
      <c r="F79" s="14">
        <v>8</v>
      </c>
      <c r="G79" s="1" t="s">
        <v>12</v>
      </c>
      <c r="H79" s="1"/>
      <c r="I79" s="6"/>
    </row>
    <row r="80" spans="1:9" ht="18.75">
      <c r="A80" s="14">
        <v>9</v>
      </c>
      <c r="B80" s="1" t="s">
        <v>13</v>
      </c>
      <c r="C80" s="1"/>
      <c r="D80" s="6"/>
      <c r="F80" s="14">
        <v>9</v>
      </c>
      <c r="G80" s="1" t="s">
        <v>12</v>
      </c>
      <c r="H80" s="1"/>
      <c r="I80" s="6"/>
    </row>
    <row r="81" spans="1:9" ht="18.75">
      <c r="A81" s="15">
        <v>10</v>
      </c>
      <c r="B81" s="1" t="s">
        <v>13</v>
      </c>
      <c r="C81" s="2"/>
      <c r="D81" s="6"/>
      <c r="F81" s="15">
        <v>10</v>
      </c>
      <c r="G81" s="2" t="s">
        <v>12</v>
      </c>
      <c r="H81" s="2"/>
      <c r="I81" s="6"/>
    </row>
    <row r="82" spans="1:9" ht="19.5" thickBot="1">
      <c r="A82" s="52" t="s">
        <v>3</v>
      </c>
      <c r="B82" s="53"/>
      <c r="C82" s="54"/>
      <c r="D82" s="10">
        <f>SUM(D72:D81)</f>
        <v>132</v>
      </c>
      <c r="F82" s="52" t="s">
        <v>3</v>
      </c>
      <c r="G82" s="53"/>
      <c r="H82" s="54"/>
      <c r="I82" s="10">
        <f>SUM(I72:I81)</f>
        <v>151</v>
      </c>
    </row>
    <row r="84" spans="1:9" ht="15.75" thickBot="1"/>
    <row r="85" spans="1:9" ht="37.5">
      <c r="A85" s="11" t="s">
        <v>5</v>
      </c>
      <c r="B85" s="12" t="s">
        <v>0</v>
      </c>
      <c r="C85" s="12" t="s">
        <v>2</v>
      </c>
      <c r="D85" s="13" t="s">
        <v>1</v>
      </c>
      <c r="F85" s="11" t="s">
        <v>4</v>
      </c>
      <c r="G85" s="12" t="s">
        <v>0</v>
      </c>
      <c r="H85" s="12" t="s">
        <v>2</v>
      </c>
      <c r="I85" s="13" t="s">
        <v>1</v>
      </c>
    </row>
    <row r="86" spans="1:9" ht="18.75">
      <c r="A86" s="14">
        <v>1</v>
      </c>
      <c r="B86" s="1" t="s">
        <v>14</v>
      </c>
      <c r="C86" s="1"/>
      <c r="D86" s="6"/>
      <c r="F86" s="14">
        <v>1</v>
      </c>
      <c r="G86" s="1" t="s">
        <v>15</v>
      </c>
      <c r="H86" s="1"/>
      <c r="I86" s="6"/>
    </row>
    <row r="87" spans="1:9" ht="18.75">
      <c r="A87" s="14">
        <v>2</v>
      </c>
      <c r="B87" s="1" t="s">
        <v>14</v>
      </c>
      <c r="C87" s="1"/>
      <c r="D87" s="6"/>
      <c r="F87" s="14">
        <v>2</v>
      </c>
      <c r="G87" s="1" t="s">
        <v>15</v>
      </c>
      <c r="H87" s="1"/>
      <c r="I87" s="6"/>
    </row>
    <row r="88" spans="1:9" ht="18.75">
      <c r="A88" s="14">
        <v>3</v>
      </c>
      <c r="B88" s="1" t="s">
        <v>14</v>
      </c>
      <c r="C88" s="1"/>
      <c r="D88" s="6"/>
      <c r="F88" s="14">
        <v>3</v>
      </c>
      <c r="G88" s="1" t="s">
        <v>15</v>
      </c>
      <c r="H88" s="1"/>
      <c r="I88" s="6"/>
    </row>
    <row r="89" spans="1:9" ht="18.75">
      <c r="A89" s="14">
        <v>4</v>
      </c>
      <c r="B89" s="1" t="s">
        <v>14</v>
      </c>
      <c r="C89" s="1"/>
      <c r="D89" s="6"/>
      <c r="F89" s="14">
        <v>4</v>
      </c>
      <c r="G89" s="1" t="s">
        <v>15</v>
      </c>
      <c r="H89" s="1"/>
      <c r="I89" s="6"/>
    </row>
    <row r="90" spans="1:9" ht="18.75">
      <c r="A90" s="14">
        <v>5</v>
      </c>
      <c r="B90" s="1" t="s">
        <v>14</v>
      </c>
      <c r="C90" s="1"/>
      <c r="D90" s="6"/>
      <c r="F90" s="14">
        <v>5</v>
      </c>
      <c r="G90" s="1" t="s">
        <v>15</v>
      </c>
      <c r="H90" s="1"/>
      <c r="I90" s="6"/>
    </row>
    <row r="91" spans="1:9" ht="18.75">
      <c r="A91" s="14">
        <v>6</v>
      </c>
      <c r="B91" s="1" t="s">
        <v>14</v>
      </c>
      <c r="C91" s="1"/>
      <c r="D91" s="6"/>
      <c r="F91" s="14">
        <v>6</v>
      </c>
      <c r="G91" s="1" t="s">
        <v>15</v>
      </c>
      <c r="H91" s="1"/>
      <c r="I91" s="6"/>
    </row>
    <row r="92" spans="1:9" ht="18.75">
      <c r="A92" s="14">
        <v>7</v>
      </c>
      <c r="B92" s="1" t="s">
        <v>14</v>
      </c>
      <c r="C92" s="1"/>
      <c r="D92" s="6"/>
      <c r="F92" s="14">
        <v>7</v>
      </c>
      <c r="G92" s="1" t="s">
        <v>15</v>
      </c>
      <c r="H92" s="1"/>
      <c r="I92" s="6"/>
    </row>
    <row r="93" spans="1:9" ht="18.75">
      <c r="A93" s="14">
        <v>8</v>
      </c>
      <c r="B93" s="1" t="s">
        <v>14</v>
      </c>
      <c r="C93" s="1"/>
      <c r="D93" s="6"/>
      <c r="F93" s="14">
        <v>8</v>
      </c>
      <c r="G93" s="1" t="s">
        <v>15</v>
      </c>
      <c r="H93" s="1"/>
      <c r="I93" s="6"/>
    </row>
    <row r="94" spans="1:9" ht="18.75">
      <c r="A94" s="14">
        <v>9</v>
      </c>
      <c r="B94" s="1" t="s">
        <v>14</v>
      </c>
      <c r="C94" s="1"/>
      <c r="D94" s="6"/>
      <c r="F94" s="14">
        <v>9</v>
      </c>
      <c r="G94" s="1" t="s">
        <v>15</v>
      </c>
      <c r="H94" s="1"/>
      <c r="I94" s="6"/>
    </row>
    <row r="95" spans="1:9" ht="18.75">
      <c r="A95" s="15">
        <v>10</v>
      </c>
      <c r="B95" s="1" t="s">
        <v>14</v>
      </c>
      <c r="C95" s="2"/>
      <c r="D95" s="6"/>
      <c r="F95" s="15">
        <v>10</v>
      </c>
      <c r="G95" s="1" t="s">
        <v>15</v>
      </c>
      <c r="H95" s="2"/>
      <c r="I95" s="6"/>
    </row>
    <row r="96" spans="1:9" ht="19.5" thickBot="1">
      <c r="A96" s="52" t="s">
        <v>3</v>
      </c>
      <c r="B96" s="53"/>
      <c r="C96" s="54"/>
      <c r="D96" s="10">
        <f>SUM(D86:D95)</f>
        <v>0</v>
      </c>
      <c r="F96" s="52" t="s">
        <v>3</v>
      </c>
      <c r="G96" s="53"/>
      <c r="H96" s="54"/>
      <c r="I96" s="10">
        <f>SUM(I86:I95)</f>
        <v>0</v>
      </c>
    </row>
    <row r="98" spans="1:9" ht="15.75" thickBot="1"/>
    <row r="99" spans="1:9" ht="37.5">
      <c r="A99" s="11" t="s">
        <v>5</v>
      </c>
      <c r="B99" s="12" t="s">
        <v>0</v>
      </c>
      <c r="C99" s="12" t="s">
        <v>2</v>
      </c>
      <c r="D99" s="13" t="s">
        <v>1</v>
      </c>
      <c r="F99" s="11" t="s">
        <v>4</v>
      </c>
      <c r="G99" s="12" t="s">
        <v>0</v>
      </c>
      <c r="H99" s="12" t="s">
        <v>2</v>
      </c>
      <c r="I99" s="13" t="s">
        <v>1</v>
      </c>
    </row>
    <row r="100" spans="1:9" ht="18.75">
      <c r="A100" s="14">
        <v>1</v>
      </c>
      <c r="B100" s="1" t="s">
        <v>16</v>
      </c>
      <c r="C100" s="1" t="s">
        <v>163</v>
      </c>
      <c r="D100" s="6">
        <v>21</v>
      </c>
      <c r="F100" s="14">
        <v>1</v>
      </c>
      <c r="G100" s="1" t="s">
        <v>17</v>
      </c>
      <c r="H100" s="1"/>
      <c r="I100" s="6"/>
    </row>
    <row r="101" spans="1:9" ht="18.75">
      <c r="A101" s="14">
        <v>2</v>
      </c>
      <c r="B101" s="1" t="s">
        <v>16</v>
      </c>
      <c r="C101" s="1" t="s">
        <v>164</v>
      </c>
      <c r="D101" s="6">
        <v>21</v>
      </c>
      <c r="F101" s="14">
        <v>2</v>
      </c>
      <c r="G101" s="1" t="s">
        <v>17</v>
      </c>
      <c r="H101" s="1"/>
      <c r="I101" s="6"/>
    </row>
    <row r="102" spans="1:9" ht="18.75">
      <c r="A102" s="14">
        <v>3</v>
      </c>
      <c r="B102" s="1" t="s">
        <v>16</v>
      </c>
      <c r="C102" s="1" t="s">
        <v>165</v>
      </c>
      <c r="D102" s="6">
        <v>23</v>
      </c>
      <c r="F102" s="14">
        <v>3</v>
      </c>
      <c r="G102" s="1" t="s">
        <v>17</v>
      </c>
      <c r="H102" s="1"/>
      <c r="I102" s="6"/>
    </row>
    <row r="103" spans="1:9" ht="18.75">
      <c r="A103" s="14">
        <v>4</v>
      </c>
      <c r="B103" s="1" t="s">
        <v>16</v>
      </c>
      <c r="C103" s="1" t="s">
        <v>166</v>
      </c>
      <c r="D103" s="6">
        <v>24</v>
      </c>
      <c r="F103" s="14">
        <v>4</v>
      </c>
      <c r="G103" s="1" t="s">
        <v>17</v>
      </c>
      <c r="H103" s="1"/>
      <c r="I103" s="6"/>
    </row>
    <row r="104" spans="1:9" ht="18.75">
      <c r="A104" s="14">
        <v>5</v>
      </c>
      <c r="B104" s="1" t="s">
        <v>16</v>
      </c>
      <c r="C104" s="1" t="s">
        <v>167</v>
      </c>
      <c r="D104" s="6">
        <v>27</v>
      </c>
      <c r="F104" s="14">
        <v>5</v>
      </c>
      <c r="G104" s="1" t="s">
        <v>17</v>
      </c>
      <c r="H104" s="1"/>
      <c r="I104" s="6"/>
    </row>
    <row r="105" spans="1:9" ht="18.75">
      <c r="A105" s="14">
        <v>6</v>
      </c>
      <c r="B105" s="1" t="s">
        <v>16</v>
      </c>
      <c r="C105" s="1" t="s">
        <v>168</v>
      </c>
      <c r="D105" s="6">
        <v>28</v>
      </c>
      <c r="F105" s="14">
        <v>6</v>
      </c>
      <c r="G105" s="1" t="s">
        <v>17</v>
      </c>
      <c r="H105" s="1"/>
      <c r="I105" s="6"/>
    </row>
    <row r="106" spans="1:9" ht="18.75">
      <c r="A106" s="14">
        <v>7</v>
      </c>
      <c r="B106" s="1" t="s">
        <v>16</v>
      </c>
      <c r="C106" s="1"/>
      <c r="D106" s="6"/>
      <c r="F106" s="14">
        <v>7</v>
      </c>
      <c r="G106" s="1" t="s">
        <v>17</v>
      </c>
      <c r="H106" s="1"/>
      <c r="I106" s="6"/>
    </row>
    <row r="107" spans="1:9" ht="18.75">
      <c r="A107" s="14">
        <v>8</v>
      </c>
      <c r="B107" s="1" t="s">
        <v>16</v>
      </c>
      <c r="C107" s="1"/>
      <c r="D107" s="6"/>
      <c r="F107" s="14">
        <v>8</v>
      </c>
      <c r="G107" s="1" t="s">
        <v>17</v>
      </c>
      <c r="H107" s="1"/>
      <c r="I107" s="6"/>
    </row>
    <row r="108" spans="1:9" ht="18.75">
      <c r="A108" s="14">
        <v>9</v>
      </c>
      <c r="B108" s="1" t="s">
        <v>16</v>
      </c>
      <c r="C108" s="1"/>
      <c r="D108" s="6"/>
      <c r="F108" s="14">
        <v>9</v>
      </c>
      <c r="G108" s="1" t="s">
        <v>17</v>
      </c>
      <c r="H108" s="1"/>
      <c r="I108" s="6"/>
    </row>
    <row r="109" spans="1:9" ht="18.75">
      <c r="A109" s="15">
        <v>10</v>
      </c>
      <c r="B109" s="1" t="s">
        <v>16</v>
      </c>
      <c r="C109" s="2"/>
      <c r="D109" s="6"/>
      <c r="F109" s="15">
        <v>10</v>
      </c>
      <c r="G109" s="1" t="s">
        <v>17</v>
      </c>
      <c r="H109" s="2"/>
      <c r="I109" s="6"/>
    </row>
    <row r="110" spans="1:9" ht="19.5" thickBot="1">
      <c r="A110" s="52" t="s">
        <v>3</v>
      </c>
      <c r="B110" s="53"/>
      <c r="C110" s="54"/>
      <c r="D110" s="10">
        <f>SUM(D100:D109)</f>
        <v>144</v>
      </c>
      <c r="F110" s="52" t="s">
        <v>3</v>
      </c>
      <c r="G110" s="53"/>
      <c r="H110" s="54"/>
      <c r="I110" s="10">
        <f>SUM(I100:I109)</f>
        <v>0</v>
      </c>
    </row>
  </sheetData>
  <mergeCells count="16">
    <mergeCell ref="A96:C96"/>
    <mergeCell ref="F96:H96"/>
    <mergeCell ref="A110:C110"/>
    <mergeCell ref="F110:H110"/>
    <mergeCell ref="A54:C54"/>
    <mergeCell ref="F54:H54"/>
    <mergeCell ref="A68:C68"/>
    <mergeCell ref="F68:H68"/>
    <mergeCell ref="A82:C82"/>
    <mergeCell ref="F82:H82"/>
    <mergeCell ref="A12:C12"/>
    <mergeCell ref="F12:H12"/>
    <mergeCell ref="A26:C26"/>
    <mergeCell ref="F26:H26"/>
    <mergeCell ref="A40:C40"/>
    <mergeCell ref="F40:H4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0"/>
  <sheetViews>
    <sheetView topLeftCell="A28" zoomScale="70" zoomScaleNormal="70" workbookViewId="0">
      <selection activeCell="D68" sqref="D68"/>
    </sheetView>
  </sheetViews>
  <sheetFormatPr defaultRowHeight="15"/>
  <cols>
    <col min="1" max="1" width="14.140625" customWidth="1"/>
    <col min="2" max="2" width="23.28515625" customWidth="1"/>
    <col min="3" max="3" width="28.85546875" customWidth="1"/>
    <col min="4" max="4" width="22" customWidth="1"/>
    <col min="6" max="6" width="14.5703125" customWidth="1"/>
    <col min="7" max="7" width="20.7109375" customWidth="1"/>
    <col min="8" max="8" width="28.85546875" customWidth="1"/>
    <col min="9" max="9" width="24" customWidth="1"/>
  </cols>
  <sheetData>
    <row r="1" spans="1:9" ht="56.25">
      <c r="A1" s="11" t="s">
        <v>5</v>
      </c>
      <c r="B1" s="12" t="s">
        <v>0</v>
      </c>
      <c r="C1" s="12" t="s">
        <v>2</v>
      </c>
      <c r="D1" s="13" t="s">
        <v>1</v>
      </c>
      <c r="F1" s="11" t="s">
        <v>4</v>
      </c>
      <c r="G1" s="12" t="s">
        <v>0</v>
      </c>
      <c r="H1" s="12" t="s">
        <v>2</v>
      </c>
      <c r="I1" s="13" t="s">
        <v>1</v>
      </c>
    </row>
    <row r="2" spans="1:9" ht="18.75">
      <c r="A2" s="14">
        <v>1</v>
      </c>
      <c r="B2" s="8">
        <v>8</v>
      </c>
      <c r="C2" s="1" t="s">
        <v>145</v>
      </c>
      <c r="D2" s="6">
        <v>43</v>
      </c>
      <c r="F2" s="14">
        <v>1</v>
      </c>
      <c r="G2" s="8">
        <v>13</v>
      </c>
      <c r="H2" s="1" t="s">
        <v>154</v>
      </c>
      <c r="I2" s="6">
        <v>54</v>
      </c>
    </row>
    <row r="3" spans="1:9" ht="18.75">
      <c r="A3" s="14">
        <v>2</v>
      </c>
      <c r="B3" s="8">
        <v>8</v>
      </c>
      <c r="C3" s="1" t="s">
        <v>146</v>
      </c>
      <c r="D3" s="6">
        <v>34</v>
      </c>
      <c r="F3" s="14">
        <v>2</v>
      </c>
      <c r="G3" s="8">
        <v>13</v>
      </c>
      <c r="H3" s="1" t="s">
        <v>155</v>
      </c>
      <c r="I3" s="6">
        <v>46</v>
      </c>
    </row>
    <row r="4" spans="1:9" ht="18.75">
      <c r="A4" s="14">
        <v>3</v>
      </c>
      <c r="B4" s="8">
        <v>8</v>
      </c>
      <c r="C4" s="1" t="s">
        <v>147</v>
      </c>
      <c r="D4" s="6">
        <v>73</v>
      </c>
      <c r="F4" s="14">
        <v>3</v>
      </c>
      <c r="G4" s="8">
        <v>13</v>
      </c>
      <c r="H4" s="1" t="s">
        <v>156</v>
      </c>
      <c r="I4" s="6">
        <v>30</v>
      </c>
    </row>
    <row r="5" spans="1:9" ht="18.75">
      <c r="A5" s="14">
        <v>4</v>
      </c>
      <c r="B5" s="8">
        <v>8</v>
      </c>
      <c r="C5" s="1" t="s">
        <v>148</v>
      </c>
      <c r="D5" s="6">
        <v>14</v>
      </c>
      <c r="F5" s="14">
        <v>4</v>
      </c>
      <c r="G5" s="8">
        <v>13</v>
      </c>
      <c r="H5" s="1" t="s">
        <v>157</v>
      </c>
      <c r="I5" s="6">
        <v>33</v>
      </c>
    </row>
    <row r="6" spans="1:9" ht="18.75">
      <c r="A6" s="14">
        <v>5</v>
      </c>
      <c r="B6" s="8">
        <v>8</v>
      </c>
      <c r="C6" s="1" t="s">
        <v>149</v>
      </c>
      <c r="D6" s="6">
        <v>7</v>
      </c>
      <c r="F6" s="14">
        <v>5</v>
      </c>
      <c r="G6" s="8">
        <v>13</v>
      </c>
      <c r="H6" s="1" t="s">
        <v>158</v>
      </c>
      <c r="I6" s="6">
        <v>28</v>
      </c>
    </row>
    <row r="7" spans="1:9" ht="18.75">
      <c r="A7" s="14">
        <v>6</v>
      </c>
      <c r="B7" s="8">
        <v>8</v>
      </c>
      <c r="C7" s="1" t="s">
        <v>150</v>
      </c>
      <c r="D7" s="6">
        <v>20</v>
      </c>
      <c r="F7" s="14">
        <v>6</v>
      </c>
      <c r="G7" s="8">
        <v>13</v>
      </c>
      <c r="H7" s="1" t="s">
        <v>159</v>
      </c>
      <c r="I7" s="6">
        <v>71</v>
      </c>
    </row>
    <row r="8" spans="1:9" ht="18.75">
      <c r="A8" s="14">
        <v>7</v>
      </c>
      <c r="B8" s="8">
        <v>8</v>
      </c>
      <c r="C8" s="1" t="s">
        <v>152</v>
      </c>
      <c r="D8" s="6">
        <v>0</v>
      </c>
      <c r="F8" s="14">
        <v>7</v>
      </c>
      <c r="G8" s="8">
        <v>13</v>
      </c>
      <c r="H8" s="1" t="s">
        <v>62</v>
      </c>
      <c r="I8" s="6">
        <v>33</v>
      </c>
    </row>
    <row r="9" spans="1:9" ht="18.75">
      <c r="A9" s="14">
        <v>8</v>
      </c>
      <c r="B9" s="8">
        <v>8</v>
      </c>
      <c r="C9" s="1" t="s">
        <v>151</v>
      </c>
      <c r="D9" s="6">
        <v>2</v>
      </c>
      <c r="F9" s="14">
        <v>8</v>
      </c>
      <c r="G9" s="8">
        <v>13</v>
      </c>
      <c r="H9" s="1" t="s">
        <v>160</v>
      </c>
      <c r="I9" s="6">
        <v>57</v>
      </c>
    </row>
    <row r="10" spans="1:9" ht="18.75">
      <c r="A10" s="14">
        <v>9</v>
      </c>
      <c r="B10" s="8">
        <v>8</v>
      </c>
      <c r="C10" s="1" t="s">
        <v>153</v>
      </c>
      <c r="D10" s="6">
        <v>14</v>
      </c>
      <c r="F10" s="14">
        <v>9</v>
      </c>
      <c r="G10" s="8">
        <v>13</v>
      </c>
      <c r="H10" s="1" t="s">
        <v>161</v>
      </c>
      <c r="I10" s="6">
        <v>56</v>
      </c>
    </row>
    <row r="11" spans="1:9" ht="18.75">
      <c r="A11" s="15">
        <v>10</v>
      </c>
      <c r="B11" s="16">
        <v>8</v>
      </c>
      <c r="C11" s="2"/>
      <c r="D11" s="6">
        <v>0</v>
      </c>
      <c r="F11" s="15">
        <v>10</v>
      </c>
      <c r="G11" s="16">
        <v>13</v>
      </c>
      <c r="H11" s="2" t="s">
        <v>162</v>
      </c>
      <c r="I11" s="6">
        <v>28</v>
      </c>
    </row>
    <row r="12" spans="1:9" ht="19.5" thickBot="1">
      <c r="A12" s="52" t="s">
        <v>3</v>
      </c>
      <c r="B12" s="53"/>
      <c r="C12" s="54"/>
      <c r="D12" s="10">
        <f>SUM(D2:D11)</f>
        <v>207</v>
      </c>
      <c r="F12" s="52" t="s">
        <v>3</v>
      </c>
      <c r="G12" s="53"/>
      <c r="H12" s="54"/>
      <c r="I12" s="10">
        <f>SUM(I2:I11)</f>
        <v>436</v>
      </c>
    </row>
    <row r="14" spans="1:9" ht="15.75" thickBot="1"/>
    <row r="15" spans="1:9" ht="56.25">
      <c r="A15" s="11" t="s">
        <v>5</v>
      </c>
      <c r="B15" s="12" t="s">
        <v>0</v>
      </c>
      <c r="C15" s="12" t="s">
        <v>2</v>
      </c>
      <c r="D15" s="13" t="s">
        <v>1</v>
      </c>
      <c r="F15" s="11" t="s">
        <v>4</v>
      </c>
      <c r="G15" s="12" t="s">
        <v>0</v>
      </c>
      <c r="H15" s="12" t="s">
        <v>2</v>
      </c>
      <c r="I15" s="13" t="s">
        <v>1</v>
      </c>
    </row>
    <row r="16" spans="1:9" ht="18.75">
      <c r="A16" s="14">
        <v>1</v>
      </c>
      <c r="B16" s="8">
        <v>14</v>
      </c>
      <c r="C16" s="1" t="s">
        <v>29</v>
      </c>
      <c r="D16" s="6">
        <v>58</v>
      </c>
      <c r="F16" s="14">
        <v>1</v>
      </c>
      <c r="G16" s="8">
        <v>21</v>
      </c>
      <c r="H16" s="1" t="s">
        <v>88</v>
      </c>
      <c r="I16" s="6">
        <v>43</v>
      </c>
    </row>
    <row r="17" spans="1:9" ht="18.75">
      <c r="A17" s="14">
        <v>2</v>
      </c>
      <c r="B17" s="8">
        <v>14</v>
      </c>
      <c r="C17" s="1" t="s">
        <v>30</v>
      </c>
      <c r="D17" s="6">
        <v>50</v>
      </c>
      <c r="F17" s="14">
        <v>2</v>
      </c>
      <c r="G17" s="8">
        <v>21</v>
      </c>
      <c r="H17" s="1" t="s">
        <v>89</v>
      </c>
      <c r="I17" s="6">
        <v>54</v>
      </c>
    </row>
    <row r="18" spans="1:9" ht="18.75">
      <c r="A18" s="14">
        <v>3</v>
      </c>
      <c r="B18" s="8">
        <v>14</v>
      </c>
      <c r="C18" s="1" t="s">
        <v>31</v>
      </c>
      <c r="D18" s="6">
        <v>54</v>
      </c>
      <c r="F18" s="14">
        <v>3</v>
      </c>
      <c r="G18" s="8">
        <v>21</v>
      </c>
      <c r="H18" s="1" t="s">
        <v>90</v>
      </c>
      <c r="I18" s="6">
        <v>68</v>
      </c>
    </row>
    <row r="19" spans="1:9" ht="18.75">
      <c r="A19" s="14">
        <v>4</v>
      </c>
      <c r="B19" s="8">
        <v>14</v>
      </c>
      <c r="C19" s="1" t="s">
        <v>32</v>
      </c>
      <c r="D19" s="6">
        <v>54</v>
      </c>
      <c r="F19" s="14">
        <v>4</v>
      </c>
      <c r="G19" s="8">
        <v>21</v>
      </c>
      <c r="H19" s="1" t="s">
        <v>91</v>
      </c>
      <c r="I19" s="6">
        <v>72</v>
      </c>
    </row>
    <row r="20" spans="1:9" ht="18.75">
      <c r="A20" s="14">
        <v>5</v>
      </c>
      <c r="B20" s="8">
        <v>14</v>
      </c>
      <c r="C20" s="1" t="s">
        <v>33</v>
      </c>
      <c r="D20" s="6">
        <v>55</v>
      </c>
      <c r="F20" s="14">
        <v>5</v>
      </c>
      <c r="G20" s="8">
        <v>21</v>
      </c>
      <c r="H20" s="1" t="s">
        <v>92</v>
      </c>
      <c r="I20" s="6">
        <v>54</v>
      </c>
    </row>
    <row r="21" spans="1:9" ht="18.75">
      <c r="A21" s="14">
        <v>6</v>
      </c>
      <c r="B21" s="8">
        <v>14</v>
      </c>
      <c r="C21" s="1" t="s">
        <v>34</v>
      </c>
      <c r="D21" s="6">
        <v>64</v>
      </c>
      <c r="F21" s="14">
        <v>6</v>
      </c>
      <c r="G21" s="8">
        <v>21</v>
      </c>
      <c r="H21" s="1" t="s">
        <v>93</v>
      </c>
      <c r="I21" s="6">
        <v>40</v>
      </c>
    </row>
    <row r="22" spans="1:9" ht="18.75">
      <c r="A22" s="14">
        <v>7</v>
      </c>
      <c r="B22" s="8">
        <v>14</v>
      </c>
      <c r="C22" s="1" t="s">
        <v>35</v>
      </c>
      <c r="D22" s="6">
        <v>36</v>
      </c>
      <c r="F22" s="14">
        <v>7</v>
      </c>
      <c r="G22" s="8">
        <v>21</v>
      </c>
      <c r="H22" s="1" t="s">
        <v>68</v>
      </c>
      <c r="I22" s="6">
        <v>51</v>
      </c>
    </row>
    <row r="23" spans="1:9" ht="18.75">
      <c r="A23" s="14">
        <v>8</v>
      </c>
      <c r="B23" s="8">
        <v>14</v>
      </c>
      <c r="C23" s="1" t="s">
        <v>36</v>
      </c>
      <c r="D23" s="6">
        <v>38</v>
      </c>
      <c r="F23" s="14">
        <v>8</v>
      </c>
      <c r="G23" s="8">
        <v>21</v>
      </c>
      <c r="H23" s="1" t="s">
        <v>94</v>
      </c>
      <c r="I23" s="6">
        <v>70</v>
      </c>
    </row>
    <row r="24" spans="1:9" ht="18.75">
      <c r="A24" s="14">
        <v>9</v>
      </c>
      <c r="B24" s="8">
        <v>14</v>
      </c>
      <c r="C24" s="1" t="s">
        <v>37</v>
      </c>
      <c r="D24" s="6">
        <v>32</v>
      </c>
      <c r="F24" s="14">
        <v>9</v>
      </c>
      <c r="G24" s="8">
        <v>21</v>
      </c>
      <c r="H24" s="1" t="s">
        <v>95</v>
      </c>
      <c r="I24" s="6">
        <v>60</v>
      </c>
    </row>
    <row r="25" spans="1:9" ht="18.75">
      <c r="A25" s="15">
        <v>10</v>
      </c>
      <c r="B25" s="16">
        <v>14</v>
      </c>
      <c r="C25" s="2" t="s">
        <v>38</v>
      </c>
      <c r="D25" s="6">
        <v>63</v>
      </c>
      <c r="F25" s="15">
        <v>10</v>
      </c>
      <c r="G25" s="16">
        <v>21</v>
      </c>
      <c r="H25" s="2" t="s">
        <v>96</v>
      </c>
      <c r="I25" s="6">
        <v>51</v>
      </c>
    </row>
    <row r="26" spans="1:9" ht="19.5" thickBot="1">
      <c r="A26" s="52" t="s">
        <v>3</v>
      </c>
      <c r="B26" s="53"/>
      <c r="C26" s="54"/>
      <c r="D26" s="10">
        <f>SUM(D16:D25)</f>
        <v>504</v>
      </c>
      <c r="F26" s="52" t="s">
        <v>3</v>
      </c>
      <c r="G26" s="53"/>
      <c r="H26" s="54"/>
      <c r="I26" s="10">
        <f>SUM(I16:I25)</f>
        <v>563</v>
      </c>
    </row>
    <row r="28" spans="1:9" ht="15.75" thickBot="1"/>
    <row r="29" spans="1:9" ht="56.25">
      <c r="A29" s="11" t="s">
        <v>5</v>
      </c>
      <c r="B29" s="12" t="s">
        <v>0</v>
      </c>
      <c r="C29" s="12" t="s">
        <v>2</v>
      </c>
      <c r="D29" s="13" t="s">
        <v>1</v>
      </c>
      <c r="F29" s="11" t="s">
        <v>4</v>
      </c>
      <c r="G29" s="12" t="s">
        <v>0</v>
      </c>
      <c r="H29" s="12" t="s">
        <v>2</v>
      </c>
      <c r="I29" s="13" t="s">
        <v>1</v>
      </c>
    </row>
    <row r="30" spans="1:9" ht="18.75">
      <c r="A30" s="14">
        <v>1</v>
      </c>
      <c r="B30" s="8">
        <v>18</v>
      </c>
      <c r="C30" s="1" t="s">
        <v>20</v>
      </c>
      <c r="D30" s="6">
        <v>60</v>
      </c>
      <c r="F30" s="14">
        <v>1</v>
      </c>
      <c r="G30" s="21">
        <v>1</v>
      </c>
      <c r="H30" s="1" t="s">
        <v>62</v>
      </c>
      <c r="I30" s="6">
        <v>47</v>
      </c>
    </row>
    <row r="31" spans="1:9" ht="18.75">
      <c r="A31" s="14">
        <v>2</v>
      </c>
      <c r="B31" s="8">
        <v>18</v>
      </c>
      <c r="C31" s="1" t="s">
        <v>21</v>
      </c>
      <c r="D31" s="6">
        <v>33</v>
      </c>
      <c r="F31" s="14">
        <v>2</v>
      </c>
      <c r="G31" s="8">
        <v>1</v>
      </c>
      <c r="H31" s="1" t="s">
        <v>50</v>
      </c>
      <c r="I31" s="6">
        <v>50</v>
      </c>
    </row>
    <row r="32" spans="1:9" ht="18.75">
      <c r="A32" s="14">
        <v>3</v>
      </c>
      <c r="B32" s="8">
        <v>18</v>
      </c>
      <c r="C32" s="1" t="s">
        <v>22</v>
      </c>
      <c r="D32" s="6">
        <v>34</v>
      </c>
      <c r="F32" s="14">
        <v>3</v>
      </c>
      <c r="G32" s="8">
        <v>1</v>
      </c>
      <c r="H32" s="1" t="s">
        <v>82</v>
      </c>
      <c r="I32" s="6">
        <v>30</v>
      </c>
    </row>
    <row r="33" spans="1:9" ht="18.75">
      <c r="A33" s="14">
        <v>4</v>
      </c>
      <c r="B33" s="8">
        <v>18</v>
      </c>
      <c r="C33" s="1" t="s">
        <v>23</v>
      </c>
      <c r="D33" s="6">
        <v>36</v>
      </c>
      <c r="F33" s="14">
        <v>4</v>
      </c>
      <c r="G33" s="8">
        <v>1</v>
      </c>
      <c r="H33" s="1"/>
      <c r="I33" s="6">
        <v>35</v>
      </c>
    </row>
    <row r="34" spans="1:9" ht="18.75">
      <c r="A34" s="14">
        <v>5</v>
      </c>
      <c r="B34" s="8">
        <v>18</v>
      </c>
      <c r="C34" s="1" t="s">
        <v>24</v>
      </c>
      <c r="D34" s="6">
        <v>44</v>
      </c>
      <c r="F34" s="14">
        <v>5</v>
      </c>
      <c r="G34" s="8">
        <v>1</v>
      </c>
      <c r="H34" s="1" t="s">
        <v>70</v>
      </c>
      <c r="I34" s="6">
        <v>30</v>
      </c>
    </row>
    <row r="35" spans="1:9" ht="18.75">
      <c r="A35" s="14">
        <v>6</v>
      </c>
      <c r="B35" s="8">
        <v>18</v>
      </c>
      <c r="C35" s="1" t="s">
        <v>97</v>
      </c>
      <c r="D35" s="6">
        <v>4</v>
      </c>
      <c r="F35" s="14">
        <v>6</v>
      </c>
      <c r="G35" s="8">
        <v>1</v>
      </c>
      <c r="H35" s="1" t="s">
        <v>65</v>
      </c>
      <c r="I35" s="6">
        <v>23</v>
      </c>
    </row>
    <row r="36" spans="1:9" ht="18.75">
      <c r="A36" s="14">
        <v>7</v>
      </c>
      <c r="B36" s="8">
        <v>18</v>
      </c>
      <c r="C36" s="1" t="s">
        <v>25</v>
      </c>
      <c r="D36" s="6">
        <v>2</v>
      </c>
      <c r="F36" s="14">
        <v>7</v>
      </c>
      <c r="G36" s="8">
        <v>1</v>
      </c>
      <c r="H36" s="1" t="s">
        <v>83</v>
      </c>
      <c r="I36" s="6">
        <v>32</v>
      </c>
    </row>
    <row r="37" spans="1:9" ht="18.75">
      <c r="A37" s="14">
        <v>8</v>
      </c>
      <c r="B37" s="8">
        <v>18</v>
      </c>
      <c r="C37" s="1" t="s">
        <v>26</v>
      </c>
      <c r="D37" s="6">
        <v>8</v>
      </c>
      <c r="F37" s="14">
        <v>8</v>
      </c>
      <c r="G37" s="8">
        <v>1</v>
      </c>
      <c r="H37" s="1" t="s">
        <v>84</v>
      </c>
      <c r="I37" s="6">
        <v>62</v>
      </c>
    </row>
    <row r="38" spans="1:9" ht="18.75">
      <c r="A38" s="14">
        <v>9</v>
      </c>
      <c r="B38" s="8">
        <v>18</v>
      </c>
      <c r="C38" s="1" t="s">
        <v>27</v>
      </c>
      <c r="D38" s="6">
        <v>13</v>
      </c>
      <c r="F38" s="14">
        <v>9</v>
      </c>
      <c r="G38" s="8">
        <v>1</v>
      </c>
      <c r="H38" s="1" t="s">
        <v>85</v>
      </c>
      <c r="I38" s="6">
        <v>24</v>
      </c>
    </row>
    <row r="39" spans="1:9" ht="18.75">
      <c r="A39" s="15">
        <v>10</v>
      </c>
      <c r="B39" s="16">
        <v>18</v>
      </c>
      <c r="C39" s="2" t="s">
        <v>28</v>
      </c>
      <c r="D39" s="6">
        <v>15</v>
      </c>
      <c r="F39" s="15">
        <v>10</v>
      </c>
      <c r="G39" s="16">
        <v>1</v>
      </c>
      <c r="H39" s="2" t="s">
        <v>86</v>
      </c>
      <c r="I39" s="6">
        <v>42</v>
      </c>
    </row>
    <row r="40" spans="1:9" ht="19.5" thickBot="1">
      <c r="A40" s="52" t="s">
        <v>3</v>
      </c>
      <c r="B40" s="53"/>
      <c r="C40" s="54"/>
      <c r="D40" s="10">
        <f>SUM(D30:D39)</f>
        <v>249</v>
      </c>
      <c r="F40" s="52" t="s">
        <v>3</v>
      </c>
      <c r="G40" s="53"/>
      <c r="H40" s="54"/>
      <c r="I40" s="10">
        <f>SUM(I30:I39)</f>
        <v>375</v>
      </c>
    </row>
    <row r="42" spans="1:9" ht="15.75" thickBot="1"/>
    <row r="43" spans="1:9" ht="56.25">
      <c r="A43" s="11" t="s">
        <v>5</v>
      </c>
      <c r="B43" s="12" t="s">
        <v>0</v>
      </c>
      <c r="C43" s="12" t="s">
        <v>2</v>
      </c>
      <c r="D43" s="13" t="s">
        <v>1</v>
      </c>
      <c r="F43" s="11" t="s">
        <v>4</v>
      </c>
      <c r="G43" s="12" t="s">
        <v>0</v>
      </c>
      <c r="H43" s="12" t="s">
        <v>2</v>
      </c>
      <c r="I43" s="13" t="s">
        <v>1</v>
      </c>
    </row>
    <row r="44" spans="1:9" ht="18.75">
      <c r="A44" s="14">
        <v>1</v>
      </c>
      <c r="B44" s="8">
        <v>4</v>
      </c>
      <c r="C44" s="1" t="s">
        <v>39</v>
      </c>
      <c r="D44" s="6">
        <v>27</v>
      </c>
      <c r="F44" s="14">
        <v>1</v>
      </c>
      <c r="G44" s="8">
        <v>20</v>
      </c>
      <c r="H44" s="1" t="s">
        <v>52</v>
      </c>
      <c r="I44" s="6">
        <v>73</v>
      </c>
    </row>
    <row r="45" spans="1:9" ht="18.75">
      <c r="A45" s="14">
        <v>2</v>
      </c>
      <c r="B45" s="8">
        <v>4</v>
      </c>
      <c r="C45" s="1" t="s">
        <v>40</v>
      </c>
      <c r="D45" s="6">
        <v>19</v>
      </c>
      <c r="F45" s="14">
        <v>2</v>
      </c>
      <c r="G45" s="8">
        <v>20</v>
      </c>
      <c r="H45" s="1" t="s">
        <v>98</v>
      </c>
      <c r="I45" s="6">
        <v>76</v>
      </c>
    </row>
    <row r="46" spans="1:9" ht="18.75">
      <c r="A46" s="14">
        <v>3</v>
      </c>
      <c r="B46" s="8">
        <v>4</v>
      </c>
      <c r="C46" s="1" t="s">
        <v>41</v>
      </c>
      <c r="D46" s="6">
        <v>64</v>
      </c>
      <c r="F46" s="14">
        <v>3</v>
      </c>
      <c r="G46" s="8">
        <v>20</v>
      </c>
      <c r="H46" s="1" t="s">
        <v>99</v>
      </c>
      <c r="I46" s="6">
        <v>53</v>
      </c>
    </row>
    <row r="47" spans="1:9" ht="18.75">
      <c r="A47" s="14">
        <v>4</v>
      </c>
      <c r="B47" s="8">
        <v>4</v>
      </c>
      <c r="C47" s="1" t="s">
        <v>42</v>
      </c>
      <c r="D47" s="6">
        <v>26</v>
      </c>
      <c r="F47" s="14">
        <v>4</v>
      </c>
      <c r="G47" s="8">
        <v>20</v>
      </c>
      <c r="H47" s="1" t="s">
        <v>100</v>
      </c>
      <c r="I47" s="6">
        <v>61</v>
      </c>
    </row>
    <row r="48" spans="1:9" ht="18.75">
      <c r="A48" s="14">
        <v>5</v>
      </c>
      <c r="B48" s="8">
        <v>4</v>
      </c>
      <c r="C48" s="1" t="s">
        <v>43</v>
      </c>
      <c r="D48" s="6">
        <v>27</v>
      </c>
      <c r="F48" s="14">
        <v>5</v>
      </c>
      <c r="G48" s="8">
        <v>20</v>
      </c>
      <c r="H48" s="1" t="s">
        <v>56</v>
      </c>
      <c r="I48" s="6">
        <v>63</v>
      </c>
    </row>
    <row r="49" spans="1:9" ht="18.75">
      <c r="A49" s="14">
        <v>6</v>
      </c>
      <c r="B49" s="8">
        <v>4</v>
      </c>
      <c r="C49" s="1" t="s">
        <v>44</v>
      </c>
      <c r="D49" s="6">
        <v>33</v>
      </c>
      <c r="F49" s="14">
        <v>6</v>
      </c>
      <c r="G49" s="8">
        <v>20</v>
      </c>
      <c r="H49" s="1" t="s">
        <v>58</v>
      </c>
      <c r="I49" s="6">
        <v>45</v>
      </c>
    </row>
    <row r="50" spans="1:9" ht="18.75">
      <c r="A50" s="14">
        <v>7</v>
      </c>
      <c r="B50" s="8">
        <v>4</v>
      </c>
      <c r="C50" s="1" t="s">
        <v>45</v>
      </c>
      <c r="D50" s="6">
        <v>54</v>
      </c>
      <c r="F50" s="14">
        <v>7</v>
      </c>
      <c r="G50" s="8">
        <v>20</v>
      </c>
      <c r="H50" s="1" t="s">
        <v>57</v>
      </c>
      <c r="I50" s="6">
        <v>61</v>
      </c>
    </row>
    <row r="51" spans="1:9" ht="18.75">
      <c r="A51" s="14">
        <v>8</v>
      </c>
      <c r="B51" s="8">
        <v>4</v>
      </c>
      <c r="C51" s="1" t="s">
        <v>46</v>
      </c>
      <c r="D51" s="6">
        <v>49</v>
      </c>
      <c r="F51" s="14">
        <v>8</v>
      </c>
      <c r="G51" s="8">
        <v>20</v>
      </c>
      <c r="H51" s="1" t="s">
        <v>59</v>
      </c>
      <c r="I51" s="6">
        <v>57</v>
      </c>
    </row>
    <row r="52" spans="1:9" ht="18.75">
      <c r="A52" s="14">
        <v>9</v>
      </c>
      <c r="B52" s="8">
        <v>4</v>
      </c>
      <c r="C52" s="1" t="s">
        <v>47</v>
      </c>
      <c r="D52" s="6">
        <v>26</v>
      </c>
      <c r="F52" s="14">
        <v>9</v>
      </c>
      <c r="G52" s="8">
        <v>20</v>
      </c>
      <c r="H52" s="1" t="s">
        <v>60</v>
      </c>
      <c r="I52" s="6">
        <v>75</v>
      </c>
    </row>
    <row r="53" spans="1:9" ht="18.75">
      <c r="A53" s="15">
        <v>10</v>
      </c>
      <c r="B53" s="16">
        <v>4</v>
      </c>
      <c r="C53" s="2" t="s">
        <v>48</v>
      </c>
      <c r="D53" s="6">
        <v>57</v>
      </c>
      <c r="F53" s="15">
        <v>10</v>
      </c>
      <c r="G53" s="16">
        <v>20</v>
      </c>
      <c r="H53" s="1" t="s">
        <v>101</v>
      </c>
      <c r="I53" s="6">
        <v>78</v>
      </c>
    </row>
    <row r="54" spans="1:9" ht="19.5" thickBot="1">
      <c r="A54" s="52" t="s">
        <v>3</v>
      </c>
      <c r="B54" s="53"/>
      <c r="C54" s="54"/>
      <c r="D54" s="10">
        <f>SUM(D44:D53)</f>
        <v>382</v>
      </c>
      <c r="F54" s="52" t="s">
        <v>3</v>
      </c>
      <c r="G54" s="53"/>
      <c r="H54" s="54"/>
      <c r="I54" s="10">
        <f>SUM(I44:I53)</f>
        <v>642</v>
      </c>
    </row>
    <row r="56" spans="1:9" ht="15.75" thickBot="1"/>
    <row r="57" spans="1:9" ht="56.25">
      <c r="A57" s="11" t="s">
        <v>5</v>
      </c>
      <c r="B57" s="12" t="s">
        <v>0</v>
      </c>
      <c r="C57" s="12" t="s">
        <v>2</v>
      </c>
      <c r="D57" s="13" t="s">
        <v>1</v>
      </c>
      <c r="F57" s="11" t="s">
        <v>4</v>
      </c>
      <c r="G57" s="12" t="s">
        <v>0</v>
      </c>
      <c r="H57" s="12" t="s">
        <v>2</v>
      </c>
      <c r="I57" s="13" t="s">
        <v>1</v>
      </c>
    </row>
    <row r="58" spans="1:9" ht="18.75">
      <c r="A58" s="14">
        <v>1</v>
      </c>
      <c r="B58" s="8">
        <v>17</v>
      </c>
      <c r="C58" s="1" t="s">
        <v>169</v>
      </c>
      <c r="D58" s="6">
        <v>81</v>
      </c>
      <c r="F58" s="14">
        <v>1</v>
      </c>
      <c r="G58" s="8">
        <v>16</v>
      </c>
      <c r="H58" s="1" t="s">
        <v>102</v>
      </c>
      <c r="I58" s="6">
        <v>58</v>
      </c>
    </row>
    <row r="59" spans="1:9" ht="18.75">
      <c r="A59" s="14">
        <v>2</v>
      </c>
      <c r="B59" s="8">
        <v>17</v>
      </c>
      <c r="C59" s="1" t="s">
        <v>170</v>
      </c>
      <c r="D59" s="6">
        <v>51</v>
      </c>
      <c r="F59" s="14">
        <v>2</v>
      </c>
      <c r="G59" s="8">
        <v>16</v>
      </c>
      <c r="H59" s="1" t="s">
        <v>103</v>
      </c>
      <c r="I59" s="6">
        <v>21</v>
      </c>
    </row>
    <row r="60" spans="1:9" ht="18.75">
      <c r="A60" s="14">
        <v>3</v>
      </c>
      <c r="B60" s="8">
        <v>17</v>
      </c>
      <c r="C60" s="1" t="s">
        <v>171</v>
      </c>
      <c r="D60" s="6">
        <v>72</v>
      </c>
      <c r="F60" s="14">
        <v>3</v>
      </c>
      <c r="G60" s="8">
        <v>16</v>
      </c>
      <c r="H60" s="1" t="s">
        <v>104</v>
      </c>
      <c r="I60" s="6">
        <v>52</v>
      </c>
    </row>
    <row r="61" spans="1:9" ht="18.75">
      <c r="A61" s="14">
        <v>4</v>
      </c>
      <c r="B61" s="8">
        <v>17</v>
      </c>
      <c r="C61" s="1" t="s">
        <v>172</v>
      </c>
      <c r="D61" s="6">
        <v>67</v>
      </c>
      <c r="F61" s="14">
        <v>4</v>
      </c>
      <c r="G61" s="8">
        <v>16</v>
      </c>
      <c r="H61" s="1" t="s">
        <v>105</v>
      </c>
      <c r="I61" s="6">
        <v>70</v>
      </c>
    </row>
    <row r="62" spans="1:9" ht="18.75">
      <c r="A62" s="14">
        <v>5</v>
      </c>
      <c r="B62" s="8">
        <v>17</v>
      </c>
      <c r="C62" s="1" t="s">
        <v>173</v>
      </c>
      <c r="D62" s="6">
        <v>64</v>
      </c>
      <c r="F62" s="14">
        <v>5</v>
      </c>
      <c r="G62" s="8">
        <v>16</v>
      </c>
      <c r="H62" s="1" t="s">
        <v>106</v>
      </c>
      <c r="I62" s="6">
        <v>23</v>
      </c>
    </row>
    <row r="63" spans="1:9" ht="18.75">
      <c r="A63" s="14">
        <v>6</v>
      </c>
      <c r="B63" s="8">
        <v>17</v>
      </c>
      <c r="C63" s="1" t="s">
        <v>174</v>
      </c>
      <c r="D63" s="6">
        <v>83</v>
      </c>
      <c r="F63" s="14">
        <v>6</v>
      </c>
      <c r="G63" s="8">
        <v>16</v>
      </c>
      <c r="H63" s="1" t="s">
        <v>107</v>
      </c>
      <c r="I63" s="6">
        <v>58</v>
      </c>
    </row>
    <row r="64" spans="1:9" ht="18.75">
      <c r="A64" s="14">
        <v>7</v>
      </c>
      <c r="B64" s="8">
        <v>17</v>
      </c>
      <c r="C64" s="1" t="s">
        <v>175</v>
      </c>
      <c r="D64" s="6">
        <v>60</v>
      </c>
      <c r="F64" s="14">
        <v>7</v>
      </c>
      <c r="G64" s="8">
        <v>16</v>
      </c>
      <c r="H64" s="1" t="s">
        <v>108</v>
      </c>
      <c r="I64" s="6">
        <v>56</v>
      </c>
    </row>
    <row r="65" spans="1:9" ht="18.75">
      <c r="A65" s="14">
        <v>8</v>
      </c>
      <c r="B65" s="8">
        <v>17</v>
      </c>
      <c r="C65" s="1" t="s">
        <v>176</v>
      </c>
      <c r="D65" s="6">
        <v>35</v>
      </c>
      <c r="F65" s="14">
        <v>8</v>
      </c>
      <c r="G65" s="8">
        <v>16</v>
      </c>
      <c r="H65" s="1" t="s">
        <v>109</v>
      </c>
      <c r="I65" s="6">
        <v>53</v>
      </c>
    </row>
    <row r="66" spans="1:9" ht="18.75">
      <c r="A66" s="14">
        <v>9</v>
      </c>
      <c r="B66" s="8">
        <v>17</v>
      </c>
      <c r="C66" s="1" t="s">
        <v>177</v>
      </c>
      <c r="D66" s="6">
        <v>78</v>
      </c>
      <c r="F66" s="14">
        <v>9</v>
      </c>
      <c r="G66" s="8">
        <v>16</v>
      </c>
      <c r="H66" s="1" t="s">
        <v>110</v>
      </c>
      <c r="I66" s="6">
        <v>31</v>
      </c>
    </row>
    <row r="67" spans="1:9" ht="18.75">
      <c r="A67" s="15">
        <v>10</v>
      </c>
      <c r="B67" s="16">
        <v>17</v>
      </c>
      <c r="C67" s="2" t="s">
        <v>178</v>
      </c>
      <c r="D67" s="6">
        <v>67</v>
      </c>
      <c r="F67" s="15">
        <v>10</v>
      </c>
      <c r="G67" s="16">
        <v>16</v>
      </c>
      <c r="H67" s="2" t="s">
        <v>111</v>
      </c>
      <c r="I67" s="6">
        <v>38</v>
      </c>
    </row>
    <row r="68" spans="1:9" ht="19.5" thickBot="1">
      <c r="A68" s="52" t="s">
        <v>3</v>
      </c>
      <c r="B68" s="53"/>
      <c r="C68" s="54"/>
      <c r="D68" s="10">
        <f>SUM(D58:D67)</f>
        <v>658</v>
      </c>
      <c r="F68" s="52" t="s">
        <v>3</v>
      </c>
      <c r="G68" s="53"/>
      <c r="H68" s="54"/>
      <c r="I68" s="10">
        <f>SUM(I58:I67)</f>
        <v>460</v>
      </c>
    </row>
    <row r="70" spans="1:9" ht="15.75" thickBot="1"/>
    <row r="71" spans="1:9" ht="56.25">
      <c r="A71" s="11" t="s">
        <v>5</v>
      </c>
      <c r="B71" s="12" t="s">
        <v>0</v>
      </c>
      <c r="C71" s="12" t="s">
        <v>2</v>
      </c>
      <c r="D71" s="13" t="s">
        <v>1</v>
      </c>
      <c r="F71" s="11" t="s">
        <v>4</v>
      </c>
      <c r="G71" s="12" t="s">
        <v>0</v>
      </c>
      <c r="H71" s="12" t="s">
        <v>2</v>
      </c>
      <c r="I71" s="13" t="s">
        <v>1</v>
      </c>
    </row>
    <row r="72" spans="1:9" ht="18.75">
      <c r="A72" s="14">
        <v>1</v>
      </c>
      <c r="B72" s="1" t="s">
        <v>13</v>
      </c>
      <c r="C72" s="1" t="s">
        <v>71</v>
      </c>
      <c r="D72" s="6">
        <v>68</v>
      </c>
      <c r="F72" s="14">
        <v>1</v>
      </c>
      <c r="G72" s="1" t="s">
        <v>12</v>
      </c>
      <c r="H72" s="1" t="s">
        <v>112</v>
      </c>
      <c r="I72" s="6">
        <v>86</v>
      </c>
    </row>
    <row r="73" spans="1:9" ht="18.75">
      <c r="A73" s="14">
        <v>2</v>
      </c>
      <c r="B73" s="1" t="s">
        <v>13</v>
      </c>
      <c r="C73" s="1" t="s">
        <v>73</v>
      </c>
      <c r="D73" s="6">
        <v>57</v>
      </c>
      <c r="F73" s="14">
        <v>2</v>
      </c>
      <c r="G73" s="1" t="s">
        <v>12</v>
      </c>
      <c r="H73" s="1" t="s">
        <v>113</v>
      </c>
      <c r="I73" s="6">
        <v>76</v>
      </c>
    </row>
    <row r="74" spans="1:9" ht="18.75">
      <c r="A74" s="14">
        <v>3</v>
      </c>
      <c r="B74" s="1" t="s">
        <v>13</v>
      </c>
      <c r="C74" s="1" t="s">
        <v>72</v>
      </c>
      <c r="D74" s="6">
        <v>85</v>
      </c>
      <c r="F74" s="14">
        <v>3</v>
      </c>
      <c r="G74" s="1" t="s">
        <v>12</v>
      </c>
      <c r="H74" s="1" t="s">
        <v>114</v>
      </c>
      <c r="I74" s="6">
        <v>61</v>
      </c>
    </row>
    <row r="75" spans="1:9" ht="18.75">
      <c r="A75" s="14">
        <v>4</v>
      </c>
      <c r="B75" s="1" t="s">
        <v>13</v>
      </c>
      <c r="C75" s="1" t="s">
        <v>75</v>
      </c>
      <c r="D75" s="6">
        <v>69</v>
      </c>
      <c r="F75" s="14">
        <v>4</v>
      </c>
      <c r="G75" s="1" t="s">
        <v>12</v>
      </c>
      <c r="H75" s="1" t="s">
        <v>115</v>
      </c>
      <c r="I75" s="6">
        <v>76</v>
      </c>
    </row>
    <row r="76" spans="1:9" ht="18.75">
      <c r="A76" s="14">
        <v>5</v>
      </c>
      <c r="B76" s="1" t="s">
        <v>13</v>
      </c>
      <c r="C76" s="1" t="s">
        <v>74</v>
      </c>
      <c r="D76" s="6">
        <v>36</v>
      </c>
      <c r="F76" s="14">
        <v>5</v>
      </c>
      <c r="G76" s="1" t="s">
        <v>12</v>
      </c>
      <c r="H76" s="1" t="s">
        <v>68</v>
      </c>
      <c r="I76" s="6">
        <v>56</v>
      </c>
    </row>
    <row r="77" spans="1:9" ht="18.75">
      <c r="A77" s="14">
        <v>6</v>
      </c>
      <c r="B77" s="1" t="s">
        <v>13</v>
      </c>
      <c r="C77" s="1" t="s">
        <v>87</v>
      </c>
      <c r="D77" s="6">
        <v>77</v>
      </c>
      <c r="F77" s="14">
        <v>6</v>
      </c>
      <c r="G77" s="1" t="s">
        <v>12</v>
      </c>
      <c r="H77" s="1" t="s">
        <v>116</v>
      </c>
      <c r="I77" s="6">
        <v>47</v>
      </c>
    </row>
    <row r="78" spans="1:9" ht="18.75">
      <c r="A78" s="14">
        <v>7</v>
      </c>
      <c r="B78" s="1" t="s">
        <v>13</v>
      </c>
      <c r="C78" s="1"/>
      <c r="D78" s="6"/>
      <c r="F78" s="14">
        <v>7</v>
      </c>
      <c r="G78" s="1" t="s">
        <v>12</v>
      </c>
      <c r="H78" s="1"/>
      <c r="I78" s="6"/>
    </row>
    <row r="79" spans="1:9" ht="18.75">
      <c r="A79" s="14">
        <v>8</v>
      </c>
      <c r="B79" s="1" t="s">
        <v>13</v>
      </c>
      <c r="C79" s="1"/>
      <c r="D79" s="6"/>
      <c r="F79" s="14">
        <v>8</v>
      </c>
      <c r="G79" s="1" t="s">
        <v>12</v>
      </c>
      <c r="H79" s="1"/>
      <c r="I79" s="6"/>
    </row>
    <row r="80" spans="1:9" ht="18.75">
      <c r="A80" s="14">
        <v>9</v>
      </c>
      <c r="B80" s="1" t="s">
        <v>13</v>
      </c>
      <c r="C80" s="1"/>
      <c r="D80" s="6"/>
      <c r="F80" s="14">
        <v>9</v>
      </c>
      <c r="G80" s="1" t="s">
        <v>12</v>
      </c>
      <c r="H80" s="1"/>
      <c r="I80" s="6"/>
    </row>
    <row r="81" spans="1:9" ht="18.75">
      <c r="A81" s="15">
        <v>10</v>
      </c>
      <c r="B81" s="1" t="s">
        <v>13</v>
      </c>
      <c r="C81" s="2"/>
      <c r="D81" s="6"/>
      <c r="F81" s="15">
        <v>10</v>
      </c>
      <c r="G81" s="2" t="s">
        <v>12</v>
      </c>
      <c r="H81" s="2"/>
      <c r="I81" s="6"/>
    </row>
    <row r="82" spans="1:9" ht="19.5" thickBot="1">
      <c r="A82" s="52" t="s">
        <v>3</v>
      </c>
      <c r="B82" s="53"/>
      <c r="C82" s="54"/>
      <c r="D82" s="10">
        <f>SUM(D72:D81)</f>
        <v>392</v>
      </c>
      <c r="F82" s="52" t="s">
        <v>3</v>
      </c>
      <c r="G82" s="53"/>
      <c r="H82" s="54"/>
      <c r="I82" s="10">
        <f>SUM(I72:I81)</f>
        <v>402</v>
      </c>
    </row>
    <row r="84" spans="1:9" ht="15.75" thickBot="1"/>
    <row r="85" spans="1:9" ht="56.25">
      <c r="A85" s="11" t="s">
        <v>5</v>
      </c>
      <c r="B85" s="12" t="s">
        <v>0</v>
      </c>
      <c r="C85" s="12" t="s">
        <v>2</v>
      </c>
      <c r="D85" s="13" t="s">
        <v>1</v>
      </c>
      <c r="F85" s="11" t="s">
        <v>4</v>
      </c>
      <c r="G85" s="12" t="s">
        <v>0</v>
      </c>
      <c r="H85" s="12" t="s">
        <v>2</v>
      </c>
      <c r="I85" s="13" t="s">
        <v>1</v>
      </c>
    </row>
    <row r="86" spans="1:9" ht="18.75">
      <c r="A86" s="14">
        <v>1</v>
      </c>
      <c r="B86" s="1" t="s">
        <v>14</v>
      </c>
      <c r="C86" s="1"/>
      <c r="D86" s="6"/>
      <c r="F86" s="14">
        <v>1</v>
      </c>
      <c r="G86" s="1" t="s">
        <v>15</v>
      </c>
      <c r="H86" s="1"/>
      <c r="I86" s="6"/>
    </row>
    <row r="87" spans="1:9" ht="18.75">
      <c r="A87" s="14">
        <v>2</v>
      </c>
      <c r="B87" s="1" t="s">
        <v>14</v>
      </c>
      <c r="C87" s="1"/>
      <c r="D87" s="6"/>
      <c r="F87" s="14">
        <v>2</v>
      </c>
      <c r="G87" s="1" t="s">
        <v>15</v>
      </c>
      <c r="H87" s="1"/>
      <c r="I87" s="6"/>
    </row>
    <row r="88" spans="1:9" ht="18.75">
      <c r="A88" s="14">
        <v>3</v>
      </c>
      <c r="B88" s="1" t="s">
        <v>14</v>
      </c>
      <c r="C88" s="1"/>
      <c r="D88" s="6"/>
      <c r="F88" s="14">
        <v>3</v>
      </c>
      <c r="G88" s="1" t="s">
        <v>15</v>
      </c>
      <c r="H88" s="1"/>
      <c r="I88" s="6"/>
    </row>
    <row r="89" spans="1:9" ht="18.75">
      <c r="A89" s="14">
        <v>4</v>
      </c>
      <c r="B89" s="1" t="s">
        <v>14</v>
      </c>
      <c r="C89" s="1"/>
      <c r="D89" s="6"/>
      <c r="F89" s="14">
        <v>4</v>
      </c>
      <c r="G89" s="1" t="s">
        <v>15</v>
      </c>
      <c r="H89" s="1"/>
      <c r="I89" s="6"/>
    </row>
    <row r="90" spans="1:9" ht="18.75">
      <c r="A90" s="14">
        <v>5</v>
      </c>
      <c r="B90" s="1" t="s">
        <v>14</v>
      </c>
      <c r="C90" s="1"/>
      <c r="D90" s="6"/>
      <c r="F90" s="14">
        <v>5</v>
      </c>
      <c r="G90" s="1" t="s">
        <v>15</v>
      </c>
      <c r="H90" s="1"/>
      <c r="I90" s="6"/>
    </row>
    <row r="91" spans="1:9" ht="18.75">
      <c r="A91" s="14">
        <v>6</v>
      </c>
      <c r="B91" s="1" t="s">
        <v>14</v>
      </c>
      <c r="C91" s="1"/>
      <c r="D91" s="6"/>
      <c r="F91" s="14">
        <v>6</v>
      </c>
      <c r="G91" s="1" t="s">
        <v>15</v>
      </c>
      <c r="H91" s="1"/>
      <c r="I91" s="6"/>
    </row>
    <row r="92" spans="1:9" ht="18.75">
      <c r="A92" s="14">
        <v>7</v>
      </c>
      <c r="B92" s="1" t="s">
        <v>14</v>
      </c>
      <c r="C92" s="1"/>
      <c r="D92" s="6"/>
      <c r="F92" s="14">
        <v>7</v>
      </c>
      <c r="G92" s="1" t="s">
        <v>15</v>
      </c>
      <c r="H92" s="1"/>
      <c r="I92" s="6"/>
    </row>
    <row r="93" spans="1:9" ht="18.75">
      <c r="A93" s="14">
        <v>8</v>
      </c>
      <c r="B93" s="1" t="s">
        <v>14</v>
      </c>
      <c r="C93" s="1"/>
      <c r="D93" s="6"/>
      <c r="F93" s="14">
        <v>8</v>
      </c>
      <c r="G93" s="1" t="s">
        <v>15</v>
      </c>
      <c r="H93" s="1"/>
      <c r="I93" s="6"/>
    </row>
    <row r="94" spans="1:9" ht="18.75">
      <c r="A94" s="14">
        <v>9</v>
      </c>
      <c r="B94" s="1" t="s">
        <v>14</v>
      </c>
      <c r="C94" s="1"/>
      <c r="D94" s="6"/>
      <c r="F94" s="14">
        <v>9</v>
      </c>
      <c r="G94" s="1" t="s">
        <v>15</v>
      </c>
      <c r="H94" s="1"/>
      <c r="I94" s="6"/>
    </row>
    <row r="95" spans="1:9" ht="18.75">
      <c r="A95" s="15">
        <v>10</v>
      </c>
      <c r="B95" s="1" t="s">
        <v>14</v>
      </c>
      <c r="C95" s="2"/>
      <c r="D95" s="6"/>
      <c r="F95" s="15">
        <v>10</v>
      </c>
      <c r="G95" s="1" t="s">
        <v>15</v>
      </c>
      <c r="H95" s="2"/>
      <c r="I95" s="6"/>
    </row>
    <row r="96" spans="1:9" ht="19.5" thickBot="1">
      <c r="A96" s="52" t="s">
        <v>3</v>
      </c>
      <c r="B96" s="53"/>
      <c r="C96" s="54"/>
      <c r="D96" s="10">
        <f>SUM(D86:D95)</f>
        <v>0</v>
      </c>
      <c r="F96" s="52" t="s">
        <v>3</v>
      </c>
      <c r="G96" s="53"/>
      <c r="H96" s="54"/>
      <c r="I96" s="10">
        <f>SUM(I86:I95)</f>
        <v>0</v>
      </c>
    </row>
    <row r="98" spans="1:9" ht="15.75" thickBot="1"/>
    <row r="99" spans="1:9" ht="56.25">
      <c r="A99" s="11" t="s">
        <v>5</v>
      </c>
      <c r="B99" s="12" t="s">
        <v>0</v>
      </c>
      <c r="C99" s="12" t="s">
        <v>2</v>
      </c>
      <c r="D99" s="13" t="s">
        <v>1</v>
      </c>
      <c r="F99" s="11" t="s">
        <v>4</v>
      </c>
      <c r="G99" s="12" t="s">
        <v>0</v>
      </c>
      <c r="H99" s="12" t="s">
        <v>2</v>
      </c>
      <c r="I99" s="13" t="s">
        <v>1</v>
      </c>
    </row>
    <row r="100" spans="1:9" ht="18.75">
      <c r="A100" s="14">
        <v>1</v>
      </c>
      <c r="B100" s="1" t="s">
        <v>16</v>
      </c>
      <c r="C100" s="1" t="s">
        <v>163</v>
      </c>
      <c r="D100" s="6">
        <v>3</v>
      </c>
      <c r="F100" s="14">
        <v>1</v>
      </c>
      <c r="G100" s="1" t="s">
        <v>17</v>
      </c>
      <c r="H100" s="1"/>
      <c r="I100" s="6"/>
    </row>
    <row r="101" spans="1:9" ht="18.75">
      <c r="A101" s="14">
        <v>2</v>
      </c>
      <c r="B101" s="1" t="s">
        <v>16</v>
      </c>
      <c r="C101" s="1" t="s">
        <v>164</v>
      </c>
      <c r="D101" s="6">
        <v>21</v>
      </c>
      <c r="F101" s="14">
        <v>2</v>
      </c>
      <c r="G101" s="1" t="s">
        <v>17</v>
      </c>
      <c r="H101" s="1"/>
      <c r="I101" s="6"/>
    </row>
    <row r="102" spans="1:9" ht="18.75">
      <c r="A102" s="14">
        <v>3</v>
      </c>
      <c r="B102" s="1" t="s">
        <v>16</v>
      </c>
      <c r="C102" s="1" t="s">
        <v>165</v>
      </c>
      <c r="D102" s="6">
        <v>10</v>
      </c>
      <c r="F102" s="14">
        <v>3</v>
      </c>
      <c r="G102" s="1" t="s">
        <v>17</v>
      </c>
      <c r="H102" s="1"/>
      <c r="I102" s="6"/>
    </row>
    <row r="103" spans="1:9" ht="18.75">
      <c r="A103" s="14">
        <v>4</v>
      </c>
      <c r="B103" s="1" t="s">
        <v>16</v>
      </c>
      <c r="C103" s="1" t="s">
        <v>166</v>
      </c>
      <c r="D103" s="6">
        <v>36</v>
      </c>
      <c r="F103" s="14">
        <v>4</v>
      </c>
      <c r="G103" s="1" t="s">
        <v>17</v>
      </c>
      <c r="H103" s="1"/>
      <c r="I103" s="6"/>
    </row>
    <row r="104" spans="1:9" ht="18.75">
      <c r="A104" s="14">
        <v>5</v>
      </c>
      <c r="B104" s="1" t="s">
        <v>16</v>
      </c>
      <c r="C104" s="1" t="s">
        <v>167</v>
      </c>
      <c r="D104" s="6">
        <v>62</v>
      </c>
      <c r="F104" s="14">
        <v>5</v>
      </c>
      <c r="G104" s="1" t="s">
        <v>17</v>
      </c>
      <c r="H104" s="1"/>
      <c r="I104" s="6"/>
    </row>
    <row r="105" spans="1:9" ht="18.75">
      <c r="A105" s="14">
        <v>6</v>
      </c>
      <c r="B105" s="1" t="s">
        <v>16</v>
      </c>
      <c r="C105" s="1" t="s">
        <v>168</v>
      </c>
      <c r="D105" s="6">
        <v>70</v>
      </c>
      <c r="F105" s="14">
        <v>6</v>
      </c>
      <c r="G105" s="1" t="s">
        <v>17</v>
      </c>
      <c r="H105" s="1"/>
      <c r="I105" s="6"/>
    </row>
    <row r="106" spans="1:9" ht="18.75">
      <c r="A106" s="14">
        <v>7</v>
      </c>
      <c r="B106" s="1" t="s">
        <v>16</v>
      </c>
      <c r="C106" s="1"/>
      <c r="D106" s="6"/>
      <c r="F106" s="14">
        <v>7</v>
      </c>
      <c r="G106" s="1" t="s">
        <v>17</v>
      </c>
      <c r="H106" s="1"/>
      <c r="I106" s="6"/>
    </row>
    <row r="107" spans="1:9" ht="18.75">
      <c r="A107" s="14">
        <v>8</v>
      </c>
      <c r="B107" s="1" t="s">
        <v>16</v>
      </c>
      <c r="C107" s="1"/>
      <c r="D107" s="6"/>
      <c r="F107" s="14">
        <v>8</v>
      </c>
      <c r="G107" s="1" t="s">
        <v>17</v>
      </c>
      <c r="H107" s="1"/>
      <c r="I107" s="6"/>
    </row>
    <row r="108" spans="1:9" ht="18.75">
      <c r="A108" s="14">
        <v>9</v>
      </c>
      <c r="B108" s="1" t="s">
        <v>16</v>
      </c>
      <c r="C108" s="1"/>
      <c r="D108" s="6"/>
      <c r="F108" s="14">
        <v>9</v>
      </c>
      <c r="G108" s="1" t="s">
        <v>17</v>
      </c>
      <c r="H108" s="1"/>
      <c r="I108" s="6"/>
    </row>
    <row r="109" spans="1:9" ht="18.75">
      <c r="A109" s="15">
        <v>10</v>
      </c>
      <c r="B109" s="1" t="s">
        <v>16</v>
      </c>
      <c r="C109" s="2"/>
      <c r="D109" s="6"/>
      <c r="F109" s="15">
        <v>10</v>
      </c>
      <c r="G109" s="1" t="s">
        <v>17</v>
      </c>
      <c r="H109" s="2"/>
      <c r="I109" s="6"/>
    </row>
    <row r="110" spans="1:9" ht="19.5" thickBot="1">
      <c r="A110" s="52" t="s">
        <v>3</v>
      </c>
      <c r="B110" s="53"/>
      <c r="C110" s="54"/>
      <c r="D110" s="10">
        <f>SUM(D100:D109)</f>
        <v>202</v>
      </c>
      <c r="F110" s="52" t="s">
        <v>3</v>
      </c>
      <c r="G110" s="53"/>
      <c r="H110" s="54"/>
      <c r="I110" s="10">
        <f>SUM(I100:I109)</f>
        <v>0</v>
      </c>
    </row>
  </sheetData>
  <mergeCells count="16">
    <mergeCell ref="A96:C96"/>
    <mergeCell ref="F96:H96"/>
    <mergeCell ref="A110:C110"/>
    <mergeCell ref="F110:H110"/>
    <mergeCell ref="A54:C54"/>
    <mergeCell ref="F54:H54"/>
    <mergeCell ref="A68:C68"/>
    <mergeCell ref="F68:H68"/>
    <mergeCell ref="A82:C82"/>
    <mergeCell ref="F82:H82"/>
    <mergeCell ref="A12:C12"/>
    <mergeCell ref="F12:H12"/>
    <mergeCell ref="A26:C26"/>
    <mergeCell ref="F26:H26"/>
    <mergeCell ref="A40:C40"/>
    <mergeCell ref="F40:H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0"/>
  <sheetViews>
    <sheetView tabSelected="1" topLeftCell="A49" workbookViewId="0">
      <selection activeCell="D69" sqref="D69"/>
    </sheetView>
  </sheetViews>
  <sheetFormatPr defaultRowHeight="18.75" customHeight="1"/>
  <cols>
    <col min="1" max="1" width="22.140625" customWidth="1"/>
    <col min="2" max="2" width="33.85546875" customWidth="1"/>
    <col min="3" max="3" width="27.5703125" customWidth="1"/>
  </cols>
  <sheetData>
    <row r="1" spans="1:4" ht="42" customHeight="1">
      <c r="A1" s="25" t="s">
        <v>0</v>
      </c>
      <c r="B1" s="26" t="s">
        <v>7</v>
      </c>
      <c r="C1" s="27" t="s">
        <v>9</v>
      </c>
      <c r="D1" t="s">
        <v>179</v>
      </c>
    </row>
    <row r="2" spans="1:4" ht="18.75" customHeight="1">
      <c r="A2" s="37">
        <v>8</v>
      </c>
      <c r="B2" s="43" t="s">
        <v>8</v>
      </c>
      <c r="C2" s="42">
        <f>'Челночный бег 3 по 10'!$D$12</f>
        <v>97.22</v>
      </c>
      <c r="D2">
        <v>10</v>
      </c>
    </row>
    <row r="3" spans="1:4" ht="18.75" customHeight="1">
      <c r="A3" s="37">
        <v>13</v>
      </c>
      <c r="B3" s="44" t="s">
        <v>8</v>
      </c>
      <c r="C3" s="41">
        <f>'Челночный бег 3 по 10'!$I$12</f>
        <v>88.63</v>
      </c>
      <c r="D3">
        <v>1</v>
      </c>
    </row>
    <row r="4" spans="1:4" ht="18.75" customHeight="1">
      <c r="A4" s="37">
        <v>14</v>
      </c>
      <c r="B4" s="44" t="s">
        <v>8</v>
      </c>
      <c r="C4" s="42">
        <f>'Челночный бег 3 по 10'!$D$26</f>
        <v>90.050000000000011</v>
      </c>
      <c r="D4">
        <v>4</v>
      </c>
    </row>
    <row r="5" spans="1:4" ht="18.75" customHeight="1">
      <c r="A5" s="37">
        <v>21</v>
      </c>
      <c r="B5" s="44" t="s">
        <v>8</v>
      </c>
      <c r="C5" s="42">
        <f>'Челночный бег 3 по 10'!$I$26</f>
        <v>89.44</v>
      </c>
      <c r="D5">
        <v>3</v>
      </c>
    </row>
    <row r="6" spans="1:4" ht="18.75" customHeight="1">
      <c r="A6" s="37">
        <v>18</v>
      </c>
      <c r="B6" s="44" t="s">
        <v>8</v>
      </c>
      <c r="C6" s="42">
        <f>'Челночный бег 3 по 10'!$D$40</f>
        <v>91.41</v>
      </c>
      <c r="D6">
        <v>6</v>
      </c>
    </row>
    <row r="7" spans="1:4" ht="18.75" customHeight="1">
      <c r="A7" s="37">
        <v>1</v>
      </c>
      <c r="B7" s="44" t="s">
        <v>8</v>
      </c>
      <c r="C7" s="42">
        <f>'Челночный бег 3 по 10'!$I$40</f>
        <v>94.339999999999989</v>
      </c>
      <c r="D7">
        <v>9</v>
      </c>
    </row>
    <row r="8" spans="1:4" ht="18.75" customHeight="1">
      <c r="A8" s="37">
        <v>4</v>
      </c>
      <c r="B8" s="44" t="s">
        <v>8</v>
      </c>
      <c r="C8" s="42">
        <f>'Челночный бег 3 по 10'!$D$54</f>
        <v>89.190000000000012</v>
      </c>
      <c r="D8">
        <v>2</v>
      </c>
    </row>
    <row r="9" spans="1:4" ht="18.75" customHeight="1">
      <c r="A9" s="37">
        <v>20</v>
      </c>
      <c r="B9" s="44" t="s">
        <v>8</v>
      </c>
      <c r="C9" s="42">
        <f>'Челночный бег 3 по 10'!$I$54</f>
        <v>90.759999999999991</v>
      </c>
      <c r="D9">
        <v>5</v>
      </c>
    </row>
    <row r="10" spans="1:4" ht="18.75" customHeight="1">
      <c r="A10" s="37">
        <v>17</v>
      </c>
      <c r="B10" s="44" t="s">
        <v>8</v>
      </c>
      <c r="C10" s="42">
        <f>'Челночный бег 3 по 10'!$D$68</f>
        <v>91.9</v>
      </c>
      <c r="D10">
        <v>7</v>
      </c>
    </row>
    <row r="11" spans="1:4" ht="18.75" customHeight="1">
      <c r="A11" s="37">
        <v>16</v>
      </c>
      <c r="B11" s="44" t="s">
        <v>8</v>
      </c>
      <c r="C11" s="42">
        <f>'Челночный бег 3 по 10'!$I$68</f>
        <v>93.66</v>
      </c>
      <c r="D11">
        <v>8</v>
      </c>
    </row>
    <row r="12" spans="1:4" ht="18.75" customHeight="1">
      <c r="A12" s="32" t="s">
        <v>13</v>
      </c>
      <c r="B12" s="45" t="s">
        <v>8</v>
      </c>
      <c r="C12" s="46">
        <f>'Челночный бег 3 по 10'!$D$82</f>
        <v>58.410000000000004</v>
      </c>
      <c r="D12">
        <v>2</v>
      </c>
    </row>
    <row r="13" spans="1:4" ht="18.75" customHeight="1">
      <c r="A13" s="32" t="s">
        <v>18</v>
      </c>
      <c r="B13" s="33" t="s">
        <v>8</v>
      </c>
      <c r="C13" s="34">
        <f>'Челночный бег 3 по 10'!$I$82</f>
        <v>51.410000000000011</v>
      </c>
      <c r="D13">
        <v>1</v>
      </c>
    </row>
    <row r="14" spans="1:4" ht="18.75" customHeight="1">
      <c r="A14" s="5" t="s">
        <v>19</v>
      </c>
      <c r="B14" s="22" t="s">
        <v>8</v>
      </c>
      <c r="C14" s="23">
        <f>'Челночный бег 3 по 10'!$D$96</f>
        <v>0</v>
      </c>
    </row>
    <row r="15" spans="1:4" ht="18.75" customHeight="1">
      <c r="A15" s="28" t="s">
        <v>15</v>
      </c>
      <c r="B15" s="22" t="s">
        <v>8</v>
      </c>
      <c r="C15" s="23">
        <f>'Челночный бег 3 по 10'!$I$96</f>
        <v>0</v>
      </c>
    </row>
    <row r="16" spans="1:4" ht="18.75" customHeight="1">
      <c r="A16" s="32" t="s">
        <v>16</v>
      </c>
      <c r="B16" s="33" t="s">
        <v>8</v>
      </c>
      <c r="C16" s="34">
        <f>'Челночный бег 3 по 10'!$D$110</f>
        <v>59.529999999999994</v>
      </c>
      <c r="D16">
        <v>3</v>
      </c>
    </row>
    <row r="17" spans="1:4" ht="18.75" customHeight="1" thickBot="1">
      <c r="A17" s="5" t="s">
        <v>17</v>
      </c>
      <c r="B17" s="20" t="s">
        <v>8</v>
      </c>
      <c r="C17" s="29">
        <f>'Челночный бег 3 по 10'!$I$110</f>
        <v>0</v>
      </c>
    </row>
    <row r="18" spans="1:4" ht="18.75" customHeight="1">
      <c r="A18" s="37">
        <v>8</v>
      </c>
      <c r="B18" s="38" t="s">
        <v>10</v>
      </c>
      <c r="C18" s="39">
        <f>'Прыжок в длинну с места'!$D$12</f>
        <v>11.57</v>
      </c>
      <c r="D18">
        <v>10</v>
      </c>
    </row>
    <row r="19" spans="1:4" ht="18.75" customHeight="1">
      <c r="A19" s="37">
        <v>13</v>
      </c>
      <c r="B19" s="38" t="s">
        <v>10</v>
      </c>
      <c r="C19" s="40">
        <f>'Прыжок в длинну с места'!$I$12</f>
        <v>12.7</v>
      </c>
      <c r="D19">
        <v>6</v>
      </c>
    </row>
    <row r="20" spans="1:4" ht="18.75" customHeight="1">
      <c r="A20" s="37">
        <v>14</v>
      </c>
      <c r="B20" s="38" t="s">
        <v>10</v>
      </c>
      <c r="C20" s="40">
        <f>'Прыжок в длинну с места'!$D$26</f>
        <v>13.639999999999997</v>
      </c>
      <c r="D20">
        <v>3</v>
      </c>
    </row>
    <row r="21" spans="1:4" ht="18.75" customHeight="1">
      <c r="A21" s="37">
        <v>21</v>
      </c>
      <c r="B21" s="38" t="s">
        <v>10</v>
      </c>
      <c r="C21" s="40">
        <f>'Прыжок в длинну с места'!$I$26</f>
        <v>14.409999999999998</v>
      </c>
      <c r="D21">
        <v>1</v>
      </c>
    </row>
    <row r="22" spans="1:4" ht="18.75" customHeight="1">
      <c r="A22" s="37">
        <v>18</v>
      </c>
      <c r="B22" s="38" t="s">
        <v>10</v>
      </c>
      <c r="C22" s="40">
        <f>'Прыжок в длинну с места'!$D$40</f>
        <v>13.690000000000001</v>
      </c>
      <c r="D22">
        <v>2</v>
      </c>
    </row>
    <row r="23" spans="1:4" ht="18.75" customHeight="1">
      <c r="A23" s="37">
        <v>1</v>
      </c>
      <c r="B23" s="38" t="s">
        <v>10</v>
      </c>
      <c r="C23" s="40">
        <f>'Прыжок в длинну с места'!$I$40</f>
        <v>12.174999999999999</v>
      </c>
      <c r="D23">
        <v>9</v>
      </c>
    </row>
    <row r="24" spans="1:4" ht="18.75" customHeight="1">
      <c r="A24" s="37">
        <v>4</v>
      </c>
      <c r="B24" s="38" t="s">
        <v>10</v>
      </c>
      <c r="C24" s="41">
        <f>'Прыжок в длинну с места'!$D$54</f>
        <v>12.190000000000001</v>
      </c>
      <c r="D24">
        <v>8</v>
      </c>
    </row>
    <row r="25" spans="1:4" ht="18.75" customHeight="1">
      <c r="A25" s="37">
        <v>20</v>
      </c>
      <c r="B25" s="38" t="s">
        <v>10</v>
      </c>
      <c r="C25" s="42">
        <f>'Прыжок в длинну с места'!$I$54</f>
        <v>12.309999999999999</v>
      </c>
      <c r="D25">
        <v>7</v>
      </c>
    </row>
    <row r="26" spans="1:4" ht="18.75" customHeight="1">
      <c r="A26" s="37">
        <v>17</v>
      </c>
      <c r="B26" s="38" t="s">
        <v>10</v>
      </c>
      <c r="C26" s="42">
        <f>'Прыжок в длинну с места'!$D$68</f>
        <v>12.950000000000001</v>
      </c>
      <c r="D26">
        <v>5</v>
      </c>
    </row>
    <row r="27" spans="1:4" ht="18.75" customHeight="1">
      <c r="A27" s="37">
        <v>16</v>
      </c>
      <c r="B27" s="38" t="s">
        <v>10</v>
      </c>
      <c r="C27" s="42">
        <f>'Прыжок в длинну с места'!$I$68</f>
        <v>13.56</v>
      </c>
      <c r="D27">
        <v>4</v>
      </c>
    </row>
    <row r="28" spans="1:4" ht="18.75" customHeight="1">
      <c r="A28" s="32" t="s">
        <v>13</v>
      </c>
      <c r="B28" s="35" t="s">
        <v>10</v>
      </c>
      <c r="C28" s="36">
        <f>'Прыжок в длинну с места'!$D$82</f>
        <v>7.9300000000000006</v>
      </c>
      <c r="D28">
        <v>2</v>
      </c>
    </row>
    <row r="29" spans="1:4" ht="18.75" customHeight="1">
      <c r="A29" s="32" t="s">
        <v>18</v>
      </c>
      <c r="B29" s="35" t="s">
        <v>10</v>
      </c>
      <c r="C29" s="36">
        <f>'Прыжок в длинну с места'!$I$82</f>
        <v>8.42</v>
      </c>
      <c r="D29">
        <v>1</v>
      </c>
    </row>
    <row r="30" spans="1:4" ht="18.75" customHeight="1">
      <c r="A30" s="5" t="s">
        <v>19</v>
      </c>
      <c r="B30" s="21" t="s">
        <v>10</v>
      </c>
      <c r="C30" s="23">
        <f>'Прыжок в длинну с места'!$D$96</f>
        <v>0</v>
      </c>
    </row>
    <row r="31" spans="1:4" ht="18.75" customHeight="1">
      <c r="A31" s="28" t="s">
        <v>15</v>
      </c>
      <c r="B31" s="21" t="s">
        <v>10</v>
      </c>
      <c r="C31" s="23">
        <f>'Прыжок в длинну с места'!$I$96</f>
        <v>0</v>
      </c>
    </row>
    <row r="32" spans="1:4" ht="18.75" customHeight="1">
      <c r="A32" s="32" t="s">
        <v>16</v>
      </c>
      <c r="B32" s="35" t="s">
        <v>10</v>
      </c>
      <c r="C32" s="36">
        <f>'Прыжок в длинну с места'!$D$110</f>
        <v>6.2700000000000005</v>
      </c>
      <c r="D32">
        <v>3</v>
      </c>
    </row>
    <row r="33" spans="1:4" ht="18.75" customHeight="1">
      <c r="A33" s="5" t="s">
        <v>17</v>
      </c>
      <c r="B33" s="21" t="s">
        <v>10</v>
      </c>
      <c r="C33" s="23">
        <f>'Прыжок в длинну с места'!$I$110</f>
        <v>0</v>
      </c>
    </row>
    <row r="34" spans="1:4" ht="18.75" customHeight="1">
      <c r="A34" s="37">
        <v>8</v>
      </c>
      <c r="B34" s="47" t="s">
        <v>11</v>
      </c>
      <c r="C34" s="42">
        <f>'Поднятие туловища'!$D$12</f>
        <v>167</v>
      </c>
      <c r="D34">
        <v>10</v>
      </c>
    </row>
    <row r="35" spans="1:4" ht="18.75" customHeight="1">
      <c r="A35" s="37">
        <v>13</v>
      </c>
      <c r="B35" s="47" t="s">
        <v>11</v>
      </c>
      <c r="C35" s="42">
        <f>'Поднятие туловища'!$I$12</f>
        <v>212</v>
      </c>
      <c r="D35">
        <v>6</v>
      </c>
    </row>
    <row r="36" spans="1:4" ht="18.75" customHeight="1">
      <c r="A36" s="37">
        <v>14</v>
      </c>
      <c r="B36" s="47" t="s">
        <v>11</v>
      </c>
      <c r="C36" s="42">
        <f>'Поднятие туловища'!$D$26</f>
        <v>223</v>
      </c>
      <c r="D36">
        <v>5</v>
      </c>
    </row>
    <row r="37" spans="1:4" ht="18.75" customHeight="1">
      <c r="A37" s="37">
        <v>21</v>
      </c>
      <c r="B37" s="47" t="s">
        <v>11</v>
      </c>
      <c r="C37" s="42">
        <f>'Поднятие туловища'!$I$26</f>
        <v>226</v>
      </c>
      <c r="D37">
        <v>3</v>
      </c>
    </row>
    <row r="38" spans="1:4" ht="18.75" customHeight="1">
      <c r="A38" s="37">
        <v>18</v>
      </c>
      <c r="B38" s="47" t="s">
        <v>11</v>
      </c>
      <c r="C38" s="42">
        <f>'Поднятие туловища'!$D$40</f>
        <v>203</v>
      </c>
      <c r="D38">
        <v>7</v>
      </c>
    </row>
    <row r="39" spans="1:4" ht="18.75" customHeight="1">
      <c r="A39" s="37">
        <v>1</v>
      </c>
      <c r="B39" s="47" t="s">
        <v>11</v>
      </c>
      <c r="C39" s="42">
        <f>'Поднятие туловища'!$I$40</f>
        <v>185</v>
      </c>
      <c r="D39">
        <v>9</v>
      </c>
    </row>
    <row r="40" spans="1:4" ht="18.75" customHeight="1">
      <c r="A40" s="37">
        <v>4</v>
      </c>
      <c r="B40" s="47" t="s">
        <v>11</v>
      </c>
      <c r="C40" s="42">
        <f>'Поднятие туловища'!$D$54</f>
        <v>193</v>
      </c>
      <c r="D40">
        <v>8</v>
      </c>
    </row>
    <row r="41" spans="1:4" ht="18.75" customHeight="1">
      <c r="A41" s="37">
        <v>20</v>
      </c>
      <c r="B41" s="47" t="s">
        <v>11</v>
      </c>
      <c r="C41" s="42">
        <f>'Поднятие туловища'!$I$54</f>
        <v>244</v>
      </c>
      <c r="D41">
        <v>1</v>
      </c>
    </row>
    <row r="42" spans="1:4" ht="18.75" customHeight="1">
      <c r="A42" s="37">
        <v>17</v>
      </c>
      <c r="B42" s="47" t="s">
        <v>11</v>
      </c>
      <c r="C42" s="42">
        <f>'Поднятие туловища'!$D$68</f>
        <v>231</v>
      </c>
      <c r="D42">
        <v>2</v>
      </c>
    </row>
    <row r="43" spans="1:4" ht="18.75" customHeight="1">
      <c r="A43" s="37">
        <v>16</v>
      </c>
      <c r="B43" s="47" t="s">
        <v>11</v>
      </c>
      <c r="C43" s="42">
        <f>'Поднятие туловища'!$I$68</f>
        <v>224</v>
      </c>
      <c r="D43">
        <v>4</v>
      </c>
    </row>
    <row r="44" spans="1:4" ht="18.75" customHeight="1">
      <c r="A44" s="32" t="s">
        <v>13</v>
      </c>
      <c r="B44" s="48" t="s">
        <v>11</v>
      </c>
      <c r="C44" s="36">
        <f>'Поднятие туловища'!$D$82</f>
        <v>132</v>
      </c>
      <c r="D44">
        <v>3</v>
      </c>
    </row>
    <row r="45" spans="1:4" ht="18.75" customHeight="1">
      <c r="A45" s="32" t="s">
        <v>18</v>
      </c>
      <c r="B45" s="48" t="s">
        <v>11</v>
      </c>
      <c r="C45" s="36">
        <f>'Поднятие туловища'!$I$82</f>
        <v>151</v>
      </c>
      <c r="D45">
        <v>1</v>
      </c>
    </row>
    <row r="46" spans="1:4" ht="18.75" customHeight="1">
      <c r="A46" s="5" t="s">
        <v>19</v>
      </c>
      <c r="B46" s="19" t="s">
        <v>11</v>
      </c>
      <c r="C46" s="23">
        <f>'Поднятие туловища'!$D$96</f>
        <v>0</v>
      </c>
    </row>
    <row r="47" spans="1:4" ht="18.75" customHeight="1">
      <c r="A47" s="28" t="s">
        <v>15</v>
      </c>
      <c r="B47" s="19" t="s">
        <v>11</v>
      </c>
      <c r="C47" s="23">
        <f>'Поднятие туловища'!$I$96</f>
        <v>0</v>
      </c>
    </row>
    <row r="48" spans="1:4" ht="18.75" customHeight="1">
      <c r="A48" s="32" t="s">
        <v>16</v>
      </c>
      <c r="B48" s="48" t="s">
        <v>11</v>
      </c>
      <c r="C48" s="36">
        <f>'Поднятие туловища'!$D$110</f>
        <v>144</v>
      </c>
      <c r="D48">
        <v>2</v>
      </c>
    </row>
    <row r="49" spans="1:4" ht="18.75" customHeight="1">
      <c r="A49" s="5" t="s">
        <v>17</v>
      </c>
      <c r="B49" s="19" t="s">
        <v>11</v>
      </c>
      <c r="C49" s="23">
        <f>'Поднятие туловища'!$I$110</f>
        <v>0</v>
      </c>
    </row>
    <row r="50" spans="1:4" ht="18.75" customHeight="1" thickBot="1">
      <c r="A50" s="37">
        <v>8</v>
      </c>
      <c r="B50" s="49" t="s">
        <v>6</v>
      </c>
      <c r="C50" s="50">
        <f>'Прыжки на скакалке'!$D$12</f>
        <v>207</v>
      </c>
      <c r="D50">
        <v>10</v>
      </c>
    </row>
    <row r="51" spans="1:4" ht="18.75" customHeight="1">
      <c r="A51" s="37">
        <v>13</v>
      </c>
      <c r="B51" s="49" t="s">
        <v>6</v>
      </c>
      <c r="C51" s="42">
        <f>'Прыжки на скакалке'!$I$12</f>
        <v>436</v>
      </c>
      <c r="D51">
        <v>6</v>
      </c>
    </row>
    <row r="52" spans="1:4" ht="18.75" customHeight="1">
      <c r="A52" s="37">
        <v>14</v>
      </c>
      <c r="B52" s="49" t="s">
        <v>6</v>
      </c>
      <c r="C52" s="42">
        <f>'Прыжки на скакалке'!$D$26</f>
        <v>504</v>
      </c>
      <c r="D52">
        <v>4</v>
      </c>
    </row>
    <row r="53" spans="1:4" ht="18.75" customHeight="1">
      <c r="A53" s="37">
        <v>21</v>
      </c>
      <c r="B53" s="49" t="s">
        <v>6</v>
      </c>
      <c r="C53" s="42">
        <f>'Прыжки на скакалке'!$I$26</f>
        <v>563</v>
      </c>
      <c r="D53">
        <v>3</v>
      </c>
    </row>
    <row r="54" spans="1:4" ht="18.75" customHeight="1">
      <c r="A54" s="37">
        <v>18</v>
      </c>
      <c r="B54" s="49" t="s">
        <v>6</v>
      </c>
      <c r="C54" s="42">
        <f>'Прыжки на скакалке'!$D$40</f>
        <v>249</v>
      </c>
      <c r="D54">
        <v>9</v>
      </c>
    </row>
    <row r="55" spans="1:4" ht="18.75" customHeight="1">
      <c r="A55" s="37">
        <v>1</v>
      </c>
      <c r="B55" s="49" t="s">
        <v>6</v>
      </c>
      <c r="C55" s="42">
        <f>'Прыжки на скакалке'!$I$40</f>
        <v>375</v>
      </c>
      <c r="D55">
        <v>8</v>
      </c>
    </row>
    <row r="56" spans="1:4" ht="18.75" customHeight="1">
      <c r="A56" s="37">
        <v>4</v>
      </c>
      <c r="B56" s="49" t="s">
        <v>6</v>
      </c>
      <c r="C56" s="42">
        <f>'Прыжки на скакалке'!$D$54</f>
        <v>382</v>
      </c>
      <c r="D56">
        <v>7</v>
      </c>
    </row>
    <row r="57" spans="1:4" ht="18.75" customHeight="1">
      <c r="A57" s="37">
        <v>20</v>
      </c>
      <c r="B57" s="49" t="s">
        <v>6</v>
      </c>
      <c r="C57" s="42">
        <f>'Прыжки на скакалке'!$I$54</f>
        <v>642</v>
      </c>
      <c r="D57">
        <v>2</v>
      </c>
    </row>
    <row r="58" spans="1:4" ht="18.75" customHeight="1">
      <c r="A58" s="37">
        <v>17</v>
      </c>
      <c r="B58" s="49" t="s">
        <v>6</v>
      </c>
      <c r="C58" s="42">
        <f>'Прыжки на скакалке'!$D$68</f>
        <v>658</v>
      </c>
      <c r="D58">
        <v>1</v>
      </c>
    </row>
    <row r="59" spans="1:4" ht="18.75" customHeight="1">
      <c r="A59" s="37">
        <v>16</v>
      </c>
      <c r="B59" s="49" t="s">
        <v>6</v>
      </c>
      <c r="C59" s="42">
        <f>'Прыжки на скакалке'!$I$68</f>
        <v>460</v>
      </c>
      <c r="D59">
        <v>5</v>
      </c>
    </row>
    <row r="60" spans="1:4" ht="18.75" customHeight="1">
      <c r="A60" s="32" t="s">
        <v>13</v>
      </c>
      <c r="B60" s="51" t="s">
        <v>6</v>
      </c>
      <c r="C60" s="36">
        <f>'Прыжки на скакалке'!$D$82</f>
        <v>392</v>
      </c>
      <c r="D60">
        <v>2</v>
      </c>
    </row>
    <row r="61" spans="1:4" ht="18.75" customHeight="1">
      <c r="A61" s="32" t="s">
        <v>18</v>
      </c>
      <c r="B61" s="51" t="s">
        <v>6</v>
      </c>
      <c r="C61" s="36">
        <f>'Прыжки на скакалке'!$I$82</f>
        <v>402</v>
      </c>
      <c r="D61">
        <v>1</v>
      </c>
    </row>
    <row r="62" spans="1:4" ht="18.75" customHeight="1">
      <c r="A62" s="5" t="s">
        <v>19</v>
      </c>
      <c r="B62" s="18" t="s">
        <v>6</v>
      </c>
      <c r="C62" s="23">
        <f>'Прыжки на скакалке'!$D$96</f>
        <v>0</v>
      </c>
    </row>
    <row r="63" spans="1:4" ht="18.75" customHeight="1">
      <c r="A63" s="28" t="s">
        <v>15</v>
      </c>
      <c r="B63" s="18" t="s">
        <v>6</v>
      </c>
      <c r="C63" s="23">
        <f>'Прыжки на скакалке'!$I$96</f>
        <v>0</v>
      </c>
    </row>
    <row r="64" spans="1:4" ht="18.75" customHeight="1">
      <c r="A64" s="32" t="s">
        <v>16</v>
      </c>
      <c r="B64" s="51" t="s">
        <v>6</v>
      </c>
      <c r="C64" s="36">
        <f>'Прыжки на скакалке'!$D$110</f>
        <v>202</v>
      </c>
      <c r="D64">
        <v>3</v>
      </c>
    </row>
    <row r="65" spans="1:3" ht="18.75" customHeight="1" thickBot="1">
      <c r="A65" s="5" t="s">
        <v>17</v>
      </c>
      <c r="B65" s="18" t="s">
        <v>6</v>
      </c>
      <c r="C65" s="10">
        <f>'Прыжки на скакалке'!$I$110</f>
        <v>0</v>
      </c>
    </row>
    <row r="66" spans="1:3" ht="18.75" customHeight="1" thickBot="1">
      <c r="A66" s="55"/>
      <c r="B66" s="56"/>
      <c r="C66" s="24"/>
    </row>
    <row r="67" spans="1:3" ht="18.75" customHeight="1">
      <c r="A67" s="17"/>
      <c r="B67" s="17"/>
      <c r="C67" s="17"/>
    </row>
    <row r="68" spans="1:3" ht="18.75" customHeight="1">
      <c r="A68" s="17"/>
      <c r="B68" s="17"/>
      <c r="C68" s="17"/>
    </row>
    <row r="69" spans="1:3" ht="18.75" customHeight="1">
      <c r="A69" s="17"/>
      <c r="B69" s="17"/>
      <c r="C69" s="17"/>
    </row>
    <row r="70" spans="1:3" ht="18.75" customHeight="1">
      <c r="A70" s="17"/>
      <c r="B70" s="17"/>
      <c r="C70" s="17"/>
    </row>
    <row r="71" spans="1:3" ht="18.75" customHeight="1">
      <c r="A71" s="17"/>
      <c r="B71" s="17"/>
      <c r="C71" s="17"/>
    </row>
    <row r="72" spans="1:3" ht="18.75" customHeight="1">
      <c r="A72" s="17"/>
      <c r="B72" s="17"/>
      <c r="C72" s="17"/>
    </row>
    <row r="73" spans="1:3" ht="18.75" customHeight="1">
      <c r="A73" s="17"/>
      <c r="B73" s="17"/>
      <c r="C73" s="17"/>
    </row>
    <row r="74" spans="1:3" ht="18.75" customHeight="1">
      <c r="A74" s="17"/>
      <c r="B74" s="17"/>
      <c r="C74" s="17"/>
    </row>
    <row r="75" spans="1:3" ht="18.75" customHeight="1">
      <c r="A75" s="17"/>
      <c r="B75" s="17"/>
      <c r="C75" s="17"/>
    </row>
    <row r="76" spans="1:3" ht="18.75" customHeight="1">
      <c r="A76" s="17"/>
      <c r="B76" s="17"/>
      <c r="C76" s="17"/>
    </row>
    <row r="77" spans="1:3" ht="18.75" customHeight="1">
      <c r="A77" s="17"/>
      <c r="B77" s="17"/>
      <c r="C77" s="17"/>
    </row>
    <row r="78" spans="1:3" ht="18.75" customHeight="1">
      <c r="A78" s="17"/>
      <c r="B78" s="17"/>
      <c r="C78" s="17"/>
    </row>
    <row r="79" spans="1:3" ht="18.75" customHeight="1">
      <c r="A79" s="17"/>
      <c r="B79" s="17"/>
      <c r="C79" s="17"/>
    </row>
    <row r="80" spans="1:3" ht="18.75" customHeight="1">
      <c r="A80" s="17"/>
      <c r="B80" s="17"/>
      <c r="C80" s="17"/>
    </row>
    <row r="81" spans="1:3" ht="18.75" customHeight="1">
      <c r="A81" s="17"/>
      <c r="B81" s="17"/>
      <c r="C81" s="17"/>
    </row>
    <row r="82" spans="1:3" ht="18.75" customHeight="1">
      <c r="A82" s="17"/>
      <c r="B82" s="17"/>
      <c r="C82" s="17"/>
    </row>
    <row r="83" spans="1:3" ht="18.75" customHeight="1">
      <c r="A83" s="17"/>
      <c r="B83" s="17"/>
      <c r="C83" s="17"/>
    </row>
    <row r="84" spans="1:3" ht="18.75" customHeight="1">
      <c r="A84" s="17"/>
      <c r="B84" s="17"/>
      <c r="C84" s="17"/>
    </row>
    <row r="85" spans="1:3" ht="18.75" customHeight="1">
      <c r="A85" s="17"/>
      <c r="B85" s="17"/>
      <c r="C85" s="17"/>
    </row>
    <row r="86" spans="1:3" ht="18.75" customHeight="1">
      <c r="A86" s="17"/>
      <c r="B86" s="17"/>
      <c r="C86" s="17"/>
    </row>
    <row r="87" spans="1:3" ht="18.75" customHeight="1">
      <c r="A87" s="17"/>
      <c r="B87" s="17"/>
      <c r="C87" s="17"/>
    </row>
    <row r="88" spans="1:3" ht="18.75" customHeight="1">
      <c r="A88" s="17"/>
      <c r="B88" s="17"/>
      <c r="C88" s="17"/>
    </row>
    <row r="89" spans="1:3" ht="18.75" customHeight="1">
      <c r="A89" s="17"/>
      <c r="B89" s="17"/>
      <c r="C89" s="17"/>
    </row>
    <row r="90" spans="1:3" ht="18.75" customHeight="1">
      <c r="A90" s="17"/>
      <c r="B90" s="17"/>
      <c r="C90" s="17"/>
    </row>
    <row r="91" spans="1:3" ht="18.75" customHeight="1">
      <c r="A91" s="17"/>
      <c r="B91" s="17"/>
      <c r="C91" s="17"/>
    </row>
    <row r="92" spans="1:3" ht="18.75" customHeight="1">
      <c r="A92" s="17"/>
      <c r="B92" s="17"/>
      <c r="C92" s="17"/>
    </row>
    <row r="93" spans="1:3" ht="18.75" customHeight="1">
      <c r="A93" s="17"/>
      <c r="B93" s="17"/>
      <c r="C93" s="17"/>
    </row>
    <row r="94" spans="1:3" ht="18.75" customHeight="1">
      <c r="A94" s="17"/>
      <c r="B94" s="17"/>
      <c r="C94" s="17"/>
    </row>
    <row r="95" spans="1:3" ht="18.75" customHeight="1">
      <c r="A95" s="17"/>
      <c r="B95" s="17"/>
      <c r="C95" s="17"/>
    </row>
    <row r="96" spans="1:3" ht="18.75" customHeight="1">
      <c r="A96" s="17"/>
      <c r="B96" s="17"/>
      <c r="C96" s="17"/>
    </row>
    <row r="97" spans="1:3" ht="18.75" customHeight="1">
      <c r="A97" s="17"/>
      <c r="B97" s="17"/>
      <c r="C97" s="17"/>
    </row>
    <row r="98" spans="1:3" ht="18.75" customHeight="1">
      <c r="A98" s="17"/>
      <c r="B98" s="17"/>
      <c r="C98" s="17"/>
    </row>
    <row r="99" spans="1:3" ht="18.75" customHeight="1">
      <c r="A99" s="17"/>
      <c r="B99" s="17"/>
      <c r="C99" s="17"/>
    </row>
    <row r="100" spans="1:3" ht="18.75" customHeight="1">
      <c r="A100" s="17"/>
      <c r="B100" s="17"/>
      <c r="C100" s="17"/>
    </row>
    <row r="101" spans="1:3" ht="18.75" customHeight="1">
      <c r="A101" s="17"/>
      <c r="B101" s="17"/>
      <c r="C101" s="17"/>
    </row>
    <row r="102" spans="1:3" ht="18.75" customHeight="1">
      <c r="A102" s="17"/>
      <c r="B102" s="17"/>
      <c r="C102" s="17"/>
    </row>
    <row r="103" spans="1:3" ht="18.75" customHeight="1">
      <c r="A103" s="17"/>
      <c r="B103" s="17"/>
      <c r="C103" s="17"/>
    </row>
    <row r="104" spans="1:3" ht="18.75" customHeight="1">
      <c r="A104" s="17"/>
      <c r="B104" s="17"/>
      <c r="C104" s="17"/>
    </row>
    <row r="105" spans="1:3" ht="18.75" customHeight="1">
      <c r="A105" s="17"/>
      <c r="B105" s="17"/>
      <c r="C105" s="17"/>
    </row>
    <row r="106" spans="1:3" ht="18.75" customHeight="1">
      <c r="A106" s="17"/>
      <c r="B106" s="17"/>
      <c r="C106" s="17"/>
    </row>
    <row r="107" spans="1:3" ht="18.75" customHeight="1">
      <c r="A107" s="17"/>
      <c r="B107" s="17"/>
      <c r="C107" s="17"/>
    </row>
    <row r="108" spans="1:3" ht="18.75" customHeight="1">
      <c r="A108" s="17"/>
      <c r="B108" s="17"/>
      <c r="C108" s="17"/>
    </row>
    <row r="109" spans="1:3" ht="18.75" customHeight="1">
      <c r="A109" s="17"/>
      <c r="B109" s="17"/>
      <c r="C109" s="17"/>
    </row>
    <row r="110" spans="1:3" ht="18.75" customHeight="1">
      <c r="A110" s="17"/>
      <c r="B110" s="17"/>
      <c r="C110" s="17"/>
    </row>
    <row r="111" spans="1:3" ht="18.75" customHeight="1">
      <c r="A111" s="17"/>
      <c r="B111" s="17"/>
      <c r="C111" s="17"/>
    </row>
    <row r="112" spans="1:3" ht="18.75" customHeight="1">
      <c r="A112" s="17"/>
      <c r="B112" s="17"/>
      <c r="C112" s="17"/>
    </row>
    <row r="113" spans="1:3" ht="18.75" customHeight="1">
      <c r="A113" s="17"/>
      <c r="B113" s="17"/>
      <c r="C113" s="17"/>
    </row>
    <row r="114" spans="1:3" ht="18.75" customHeight="1">
      <c r="A114" s="17"/>
      <c r="B114" s="17"/>
      <c r="C114" s="17"/>
    </row>
    <row r="115" spans="1:3" ht="18.75" customHeight="1">
      <c r="A115" s="17"/>
      <c r="B115" s="17"/>
      <c r="C115" s="17"/>
    </row>
    <row r="116" spans="1:3" ht="18.75" customHeight="1">
      <c r="A116" s="17"/>
      <c r="B116" s="17"/>
      <c r="C116" s="17"/>
    </row>
    <row r="117" spans="1:3" ht="18.75" customHeight="1">
      <c r="A117" s="17"/>
      <c r="B117" s="17"/>
      <c r="C117" s="17"/>
    </row>
    <row r="118" spans="1:3" ht="18.75" customHeight="1">
      <c r="A118" s="17"/>
      <c r="B118" s="17"/>
      <c r="C118" s="17"/>
    </row>
    <row r="119" spans="1:3" ht="18.75" customHeight="1">
      <c r="A119" s="17"/>
      <c r="B119" s="17"/>
      <c r="C119" s="17"/>
    </row>
    <row r="120" spans="1:3" ht="18.75" customHeight="1">
      <c r="A120" s="17"/>
      <c r="B120" s="17"/>
      <c r="C120" s="17"/>
    </row>
    <row r="121" spans="1:3" ht="18.75" customHeight="1">
      <c r="A121" s="17"/>
      <c r="B121" s="17"/>
      <c r="C121" s="17"/>
    </row>
    <row r="122" spans="1:3" ht="18.75" customHeight="1">
      <c r="A122" s="17"/>
      <c r="B122" s="17"/>
      <c r="C122" s="17"/>
    </row>
    <row r="123" spans="1:3" ht="18.75" customHeight="1">
      <c r="A123" s="17"/>
      <c r="B123" s="17"/>
      <c r="C123" s="17"/>
    </row>
    <row r="124" spans="1:3" ht="18.75" customHeight="1">
      <c r="A124" s="17"/>
      <c r="B124" s="17"/>
      <c r="C124" s="17"/>
    </row>
    <row r="125" spans="1:3" ht="18.75" customHeight="1">
      <c r="A125" s="17"/>
      <c r="B125" s="17"/>
      <c r="C125" s="17"/>
    </row>
    <row r="126" spans="1:3" ht="18.75" customHeight="1">
      <c r="A126" s="17"/>
      <c r="B126" s="17"/>
      <c r="C126" s="17"/>
    </row>
    <row r="127" spans="1:3" ht="18.75" customHeight="1">
      <c r="A127" s="17"/>
      <c r="B127" s="17"/>
      <c r="C127" s="17"/>
    </row>
    <row r="128" spans="1:3" ht="18.75" customHeight="1">
      <c r="A128" s="17"/>
      <c r="B128" s="17"/>
      <c r="C128" s="17"/>
    </row>
    <row r="129" spans="1:3" ht="18.75" customHeight="1">
      <c r="A129" s="17"/>
      <c r="B129" s="17"/>
      <c r="C129" s="17"/>
    </row>
    <row r="130" spans="1:3" ht="18.75" customHeight="1">
      <c r="A130" s="17"/>
      <c r="B130" s="17"/>
      <c r="C130" s="17"/>
    </row>
    <row r="131" spans="1:3" ht="18.75" customHeight="1">
      <c r="A131" s="17"/>
      <c r="B131" s="17"/>
      <c r="C131" s="17"/>
    </row>
    <row r="132" spans="1:3" ht="18.75" customHeight="1">
      <c r="A132" s="17"/>
      <c r="B132" s="17"/>
      <c r="C132" s="17"/>
    </row>
    <row r="133" spans="1:3" ht="18.75" customHeight="1">
      <c r="A133" s="17"/>
      <c r="B133" s="17"/>
      <c r="C133" s="17"/>
    </row>
    <row r="134" spans="1:3" ht="18.75" customHeight="1">
      <c r="A134" s="17"/>
      <c r="B134" s="17"/>
      <c r="C134" s="17"/>
    </row>
    <row r="135" spans="1:3" ht="18.75" customHeight="1">
      <c r="A135" s="17"/>
      <c r="B135" s="17"/>
      <c r="C135" s="17"/>
    </row>
    <row r="136" spans="1:3" ht="18.75" customHeight="1">
      <c r="A136" s="17"/>
      <c r="B136" s="17"/>
      <c r="C136" s="17"/>
    </row>
    <row r="137" spans="1:3" ht="18.75" customHeight="1">
      <c r="A137" s="17"/>
      <c r="B137" s="17"/>
      <c r="C137" s="17"/>
    </row>
    <row r="138" spans="1:3" ht="18.75" customHeight="1">
      <c r="A138" s="17"/>
      <c r="B138" s="17"/>
      <c r="C138" s="17"/>
    </row>
    <row r="139" spans="1:3" ht="18.75" customHeight="1">
      <c r="A139" s="17"/>
      <c r="B139" s="17"/>
      <c r="C139" s="17"/>
    </row>
    <row r="140" spans="1:3" ht="18.75" customHeight="1">
      <c r="A140" s="17"/>
      <c r="B140" s="17"/>
      <c r="C140" s="17"/>
    </row>
    <row r="141" spans="1:3" ht="18.75" customHeight="1">
      <c r="A141" s="17"/>
      <c r="B141" s="17"/>
      <c r="C141" s="17"/>
    </row>
    <row r="142" spans="1:3" ht="18.75" customHeight="1">
      <c r="A142" s="17"/>
      <c r="B142" s="17"/>
      <c r="C142" s="17"/>
    </row>
    <row r="143" spans="1:3" ht="18.75" customHeight="1">
      <c r="A143" s="17"/>
      <c r="B143" s="17"/>
      <c r="C143" s="17"/>
    </row>
    <row r="144" spans="1:3" ht="18.75" customHeight="1">
      <c r="A144" s="17"/>
      <c r="B144" s="17"/>
      <c r="C144" s="17"/>
    </row>
    <row r="145" spans="1:3" ht="18.75" customHeight="1">
      <c r="A145" s="17"/>
      <c r="B145" s="17"/>
      <c r="C145" s="17"/>
    </row>
    <row r="146" spans="1:3" ht="18.75" customHeight="1">
      <c r="A146" s="17"/>
      <c r="B146" s="17"/>
      <c r="C146" s="17"/>
    </row>
    <row r="147" spans="1:3" ht="18.75" customHeight="1">
      <c r="A147" s="17"/>
      <c r="B147" s="17"/>
      <c r="C147" s="17"/>
    </row>
    <row r="148" spans="1:3" ht="18.75" customHeight="1">
      <c r="A148" s="17"/>
      <c r="B148" s="17"/>
      <c r="C148" s="17"/>
    </row>
    <row r="149" spans="1:3" ht="18.75" customHeight="1">
      <c r="A149" s="17"/>
      <c r="B149" s="17"/>
      <c r="C149" s="17"/>
    </row>
    <row r="150" spans="1:3" ht="18.75" customHeight="1">
      <c r="A150" s="17"/>
      <c r="B150" s="17"/>
      <c r="C150" s="17"/>
    </row>
    <row r="151" spans="1:3" ht="18.75" customHeight="1">
      <c r="A151" s="17"/>
      <c r="B151" s="17"/>
      <c r="C151" s="17"/>
    </row>
    <row r="152" spans="1:3" ht="18.75" customHeight="1">
      <c r="A152" s="17"/>
      <c r="B152" s="17"/>
      <c r="C152" s="17"/>
    </row>
    <row r="153" spans="1:3" ht="18.75" customHeight="1">
      <c r="A153" s="17"/>
      <c r="B153" s="17"/>
      <c r="C153" s="17"/>
    </row>
    <row r="154" spans="1:3" ht="18.75" customHeight="1">
      <c r="A154" s="17"/>
      <c r="B154" s="17"/>
      <c r="C154" s="17"/>
    </row>
    <row r="155" spans="1:3" ht="18.75" customHeight="1">
      <c r="A155" s="17"/>
      <c r="B155" s="17"/>
      <c r="C155" s="17"/>
    </row>
    <row r="156" spans="1:3" ht="18.75" customHeight="1">
      <c r="A156" s="17"/>
      <c r="B156" s="17"/>
      <c r="C156" s="17"/>
    </row>
    <row r="157" spans="1:3" ht="18.75" customHeight="1">
      <c r="A157" s="17"/>
      <c r="B157" s="17"/>
      <c r="C157" s="17"/>
    </row>
    <row r="158" spans="1:3" ht="18.75" customHeight="1">
      <c r="A158" s="17"/>
      <c r="B158" s="17"/>
      <c r="C158" s="17"/>
    </row>
    <row r="159" spans="1:3" ht="18.75" customHeight="1">
      <c r="A159" s="17"/>
      <c r="B159" s="17"/>
      <c r="C159" s="17"/>
    </row>
    <row r="160" spans="1:3" ht="18.75" customHeight="1">
      <c r="A160" s="17"/>
      <c r="B160" s="17"/>
      <c r="C160" s="17"/>
    </row>
    <row r="161" spans="1:3" ht="18.75" customHeight="1">
      <c r="A161" s="17"/>
      <c r="B161" s="17"/>
      <c r="C161" s="17"/>
    </row>
    <row r="162" spans="1:3" ht="18.75" customHeight="1">
      <c r="A162" s="17"/>
      <c r="B162" s="17"/>
      <c r="C162" s="17"/>
    </row>
    <row r="163" spans="1:3" ht="18.75" customHeight="1">
      <c r="A163" s="17"/>
      <c r="B163" s="17"/>
      <c r="C163" s="17"/>
    </row>
    <row r="164" spans="1:3" ht="18.75" customHeight="1">
      <c r="A164" s="17"/>
      <c r="B164" s="17"/>
      <c r="C164" s="17"/>
    </row>
    <row r="165" spans="1:3" ht="18.75" customHeight="1">
      <c r="A165" s="17"/>
      <c r="B165" s="17"/>
      <c r="C165" s="17"/>
    </row>
    <row r="166" spans="1:3" ht="18.75" customHeight="1">
      <c r="A166" s="17"/>
      <c r="B166" s="17"/>
      <c r="C166" s="17"/>
    </row>
    <row r="167" spans="1:3" ht="18.75" customHeight="1">
      <c r="A167" s="17"/>
      <c r="B167" s="17"/>
      <c r="C167" s="17"/>
    </row>
    <row r="168" spans="1:3" ht="18.75" customHeight="1">
      <c r="A168" s="17"/>
      <c r="B168" s="17"/>
      <c r="C168" s="17"/>
    </row>
    <row r="169" spans="1:3" ht="18.75" customHeight="1">
      <c r="A169" s="17"/>
      <c r="B169" s="17"/>
      <c r="C169" s="17"/>
    </row>
    <row r="170" spans="1:3" ht="18.75" customHeight="1">
      <c r="A170" s="17"/>
      <c r="B170" s="17"/>
      <c r="C170" s="17"/>
    </row>
    <row r="171" spans="1:3" ht="18.75" customHeight="1">
      <c r="A171" s="17"/>
      <c r="B171" s="17"/>
      <c r="C171" s="17"/>
    </row>
    <row r="172" spans="1:3" ht="18.75" customHeight="1">
      <c r="A172" s="17"/>
      <c r="B172" s="17"/>
      <c r="C172" s="17"/>
    </row>
    <row r="173" spans="1:3" ht="18.75" customHeight="1">
      <c r="A173" s="17"/>
      <c r="B173" s="17"/>
      <c r="C173" s="17"/>
    </row>
    <row r="174" spans="1:3" ht="18.75" customHeight="1">
      <c r="A174" s="17"/>
      <c r="B174" s="17"/>
      <c r="C174" s="17"/>
    </row>
    <row r="175" spans="1:3" ht="18.75" customHeight="1">
      <c r="A175" s="17"/>
      <c r="B175" s="17"/>
      <c r="C175" s="17"/>
    </row>
    <row r="176" spans="1:3" ht="18.75" customHeight="1">
      <c r="A176" s="17"/>
      <c r="B176" s="17"/>
      <c r="C176" s="17"/>
    </row>
    <row r="177" spans="1:3" ht="18.75" customHeight="1">
      <c r="A177" s="17"/>
      <c r="B177" s="17"/>
      <c r="C177" s="17"/>
    </row>
    <row r="178" spans="1:3" ht="18.75" customHeight="1">
      <c r="A178" s="17"/>
      <c r="B178" s="17"/>
      <c r="C178" s="17"/>
    </row>
    <row r="179" spans="1:3" ht="18.75" customHeight="1">
      <c r="A179" s="17"/>
      <c r="B179" s="17"/>
      <c r="C179" s="17"/>
    </row>
    <row r="180" spans="1:3" ht="18.75" customHeight="1">
      <c r="A180" s="17"/>
      <c r="B180" s="17"/>
      <c r="C180" s="17"/>
    </row>
    <row r="181" spans="1:3" ht="18.75" customHeight="1">
      <c r="A181" s="17"/>
      <c r="B181" s="17"/>
      <c r="C181" s="17"/>
    </row>
    <row r="182" spans="1:3" ht="18.75" customHeight="1">
      <c r="A182" s="17"/>
      <c r="B182" s="17"/>
      <c r="C182" s="17"/>
    </row>
    <row r="183" spans="1:3" ht="18.75" customHeight="1">
      <c r="A183" s="17"/>
      <c r="B183" s="17"/>
      <c r="C183" s="17"/>
    </row>
    <row r="184" spans="1:3" ht="18.75" customHeight="1">
      <c r="A184" s="17"/>
      <c r="B184" s="17"/>
      <c r="C184" s="17"/>
    </row>
    <row r="185" spans="1:3" ht="18.75" customHeight="1">
      <c r="A185" s="17"/>
      <c r="B185" s="17"/>
      <c r="C185" s="17"/>
    </row>
    <row r="186" spans="1:3" ht="18.75" customHeight="1">
      <c r="A186" s="17"/>
      <c r="B186" s="17"/>
      <c r="C186" s="17"/>
    </row>
    <row r="187" spans="1:3" ht="18.75" customHeight="1">
      <c r="A187" s="17"/>
      <c r="B187" s="17"/>
      <c r="C187" s="17"/>
    </row>
    <row r="188" spans="1:3" ht="18.75" customHeight="1">
      <c r="A188" s="17"/>
      <c r="B188" s="17"/>
      <c r="C188" s="17"/>
    </row>
    <row r="189" spans="1:3" ht="18.75" customHeight="1">
      <c r="A189" s="17"/>
      <c r="B189" s="17"/>
      <c r="C189" s="17"/>
    </row>
    <row r="190" spans="1:3" ht="18.75" customHeight="1">
      <c r="A190" s="17"/>
      <c r="B190" s="17"/>
      <c r="C190" s="17"/>
    </row>
    <row r="191" spans="1:3" ht="18.75" customHeight="1">
      <c r="A191" s="17"/>
      <c r="B191" s="17"/>
      <c r="C191" s="17"/>
    </row>
    <row r="192" spans="1:3" ht="18.75" customHeight="1">
      <c r="A192" s="17"/>
      <c r="B192" s="17"/>
      <c r="C192" s="17"/>
    </row>
    <row r="193" spans="1:3" ht="18.75" customHeight="1">
      <c r="A193" s="17"/>
      <c r="B193" s="17"/>
      <c r="C193" s="17"/>
    </row>
    <row r="194" spans="1:3" ht="18.75" customHeight="1">
      <c r="A194" s="17"/>
      <c r="B194" s="17"/>
      <c r="C194" s="17"/>
    </row>
    <row r="195" spans="1:3" ht="18.75" customHeight="1">
      <c r="A195" s="17"/>
      <c r="B195" s="17"/>
      <c r="C195" s="17"/>
    </row>
    <row r="196" spans="1:3" ht="18.75" customHeight="1">
      <c r="A196" s="17"/>
      <c r="B196" s="17"/>
      <c r="C196" s="17"/>
    </row>
    <row r="197" spans="1:3" ht="18.75" customHeight="1">
      <c r="A197" s="17"/>
      <c r="B197" s="17"/>
      <c r="C197" s="17"/>
    </row>
    <row r="198" spans="1:3" ht="18.75" customHeight="1">
      <c r="A198" s="17"/>
      <c r="B198" s="17"/>
      <c r="C198" s="17"/>
    </row>
    <row r="199" spans="1:3" ht="18.75" customHeight="1">
      <c r="A199" s="17"/>
      <c r="B199" s="17"/>
      <c r="C199" s="17"/>
    </row>
    <row r="200" spans="1:3" ht="18.75" customHeight="1">
      <c r="A200" s="17"/>
      <c r="B200" s="17"/>
      <c r="C200" s="17"/>
    </row>
    <row r="201" spans="1:3" ht="18.75" customHeight="1">
      <c r="A201" s="17"/>
      <c r="B201" s="17"/>
      <c r="C201" s="17"/>
    </row>
    <row r="202" spans="1:3" ht="18.75" customHeight="1">
      <c r="A202" s="17"/>
      <c r="B202" s="17"/>
      <c r="C202" s="17"/>
    </row>
    <row r="203" spans="1:3" ht="18.75" customHeight="1">
      <c r="A203" s="17"/>
      <c r="B203" s="17"/>
      <c r="C203" s="17"/>
    </row>
    <row r="204" spans="1:3" ht="18.75" customHeight="1">
      <c r="A204" s="17"/>
      <c r="B204" s="17"/>
      <c r="C204" s="17"/>
    </row>
    <row r="205" spans="1:3" ht="18.75" customHeight="1">
      <c r="A205" s="17"/>
      <c r="B205" s="17"/>
      <c r="C205" s="17"/>
    </row>
    <row r="206" spans="1:3" ht="18.75" customHeight="1">
      <c r="A206" s="17"/>
      <c r="B206" s="17"/>
      <c r="C206" s="17"/>
    </row>
    <row r="207" spans="1:3" ht="18.75" customHeight="1">
      <c r="A207" s="17"/>
      <c r="B207" s="17"/>
      <c r="C207" s="17"/>
    </row>
    <row r="208" spans="1:3" ht="18.75" customHeight="1">
      <c r="A208" s="17"/>
      <c r="B208" s="17"/>
      <c r="C208" s="17"/>
    </row>
    <row r="209" spans="1:3" ht="18.75" customHeight="1">
      <c r="A209" s="17"/>
      <c r="B209" s="17"/>
      <c r="C209" s="17"/>
    </row>
    <row r="210" spans="1:3" ht="18.75" customHeight="1">
      <c r="A210" s="17"/>
      <c r="B210" s="17"/>
      <c r="C210" s="17"/>
    </row>
    <row r="211" spans="1:3" ht="18.75" customHeight="1">
      <c r="A211" s="17"/>
      <c r="B211" s="17"/>
      <c r="C211" s="17"/>
    </row>
    <row r="212" spans="1:3" ht="18.75" customHeight="1">
      <c r="A212" s="17"/>
      <c r="B212" s="17"/>
      <c r="C212" s="17"/>
    </row>
    <row r="213" spans="1:3" ht="18.75" customHeight="1">
      <c r="A213" s="17"/>
      <c r="B213" s="17"/>
      <c r="C213" s="17"/>
    </row>
    <row r="214" spans="1:3" ht="18.75" customHeight="1">
      <c r="A214" s="17"/>
      <c r="B214" s="17"/>
      <c r="C214" s="17"/>
    </row>
    <row r="215" spans="1:3" ht="18.75" customHeight="1">
      <c r="A215" s="17"/>
      <c r="B215" s="17"/>
      <c r="C215" s="17"/>
    </row>
    <row r="216" spans="1:3" ht="18.75" customHeight="1">
      <c r="A216" s="17"/>
      <c r="B216" s="17"/>
      <c r="C216" s="17"/>
    </row>
    <row r="217" spans="1:3" ht="18.75" customHeight="1">
      <c r="A217" s="17"/>
      <c r="B217" s="17"/>
      <c r="C217" s="17"/>
    </row>
    <row r="218" spans="1:3" ht="18.75" customHeight="1">
      <c r="A218" s="17"/>
      <c r="B218" s="17"/>
      <c r="C218" s="17"/>
    </row>
    <row r="219" spans="1:3" ht="18.75" customHeight="1">
      <c r="A219" s="17"/>
      <c r="B219" s="17"/>
      <c r="C219" s="17"/>
    </row>
    <row r="220" spans="1:3" ht="18.75" customHeight="1">
      <c r="A220" s="17"/>
      <c r="B220" s="17"/>
      <c r="C220" s="17"/>
    </row>
    <row r="221" spans="1:3" ht="18.75" customHeight="1">
      <c r="A221" s="17"/>
      <c r="B221" s="17"/>
      <c r="C221" s="17"/>
    </row>
    <row r="222" spans="1:3" ht="18.75" customHeight="1">
      <c r="A222" s="17"/>
      <c r="B222" s="17"/>
      <c r="C222" s="17"/>
    </row>
    <row r="223" spans="1:3" ht="18.75" customHeight="1">
      <c r="A223" s="17"/>
      <c r="B223" s="17"/>
      <c r="C223" s="17"/>
    </row>
    <row r="224" spans="1:3" ht="18.75" customHeight="1">
      <c r="A224" s="17"/>
      <c r="B224" s="17"/>
      <c r="C224" s="17"/>
    </row>
    <row r="225" spans="1:3" ht="18.75" customHeight="1">
      <c r="A225" s="17"/>
      <c r="B225" s="17"/>
      <c r="C225" s="17"/>
    </row>
    <row r="226" spans="1:3" ht="18.75" customHeight="1">
      <c r="A226" s="17"/>
      <c r="B226" s="17"/>
      <c r="C226" s="17"/>
    </row>
    <row r="227" spans="1:3" ht="18.75" customHeight="1">
      <c r="A227" s="17"/>
      <c r="B227" s="17"/>
      <c r="C227" s="17"/>
    </row>
    <row r="228" spans="1:3" ht="18.75" customHeight="1">
      <c r="A228" s="17"/>
      <c r="B228" s="17"/>
      <c r="C228" s="17"/>
    </row>
    <row r="229" spans="1:3" ht="18.75" customHeight="1">
      <c r="A229" s="17"/>
      <c r="B229" s="17"/>
      <c r="C229" s="17"/>
    </row>
    <row r="230" spans="1:3" ht="18.75" customHeight="1">
      <c r="A230" s="17"/>
      <c r="B230" s="17"/>
      <c r="C230" s="17"/>
    </row>
    <row r="231" spans="1:3" ht="18.75" customHeight="1">
      <c r="A231" s="17"/>
      <c r="B231" s="17"/>
      <c r="C231" s="17"/>
    </row>
    <row r="232" spans="1:3" ht="18.75" customHeight="1">
      <c r="A232" s="17"/>
      <c r="B232" s="17"/>
      <c r="C232" s="17"/>
    </row>
    <row r="233" spans="1:3" ht="18.75" customHeight="1">
      <c r="A233" s="17"/>
      <c r="B233" s="17"/>
      <c r="C233" s="17"/>
    </row>
    <row r="234" spans="1:3" ht="18.75" customHeight="1">
      <c r="A234" s="17"/>
      <c r="B234" s="17"/>
      <c r="C234" s="17"/>
    </row>
    <row r="235" spans="1:3" ht="18.75" customHeight="1">
      <c r="A235" s="17"/>
      <c r="B235" s="17"/>
      <c r="C235" s="17"/>
    </row>
    <row r="236" spans="1:3" ht="18.75" customHeight="1">
      <c r="A236" s="17"/>
      <c r="B236" s="17"/>
      <c r="C236" s="17"/>
    </row>
    <row r="237" spans="1:3" ht="18.75" customHeight="1">
      <c r="A237" s="17"/>
      <c r="B237" s="17"/>
      <c r="C237" s="17"/>
    </row>
    <row r="238" spans="1:3" ht="18.75" customHeight="1">
      <c r="A238" s="17"/>
      <c r="B238" s="17"/>
      <c r="C238" s="17"/>
    </row>
    <row r="239" spans="1:3" ht="18.75" customHeight="1">
      <c r="A239" s="17"/>
      <c r="B239" s="17"/>
      <c r="C239" s="17"/>
    </row>
    <row r="240" spans="1:3" ht="18.75" customHeight="1">
      <c r="A240" s="17"/>
      <c r="B240" s="17"/>
      <c r="C240" s="17"/>
    </row>
    <row r="241" spans="1:3" ht="18.75" customHeight="1">
      <c r="A241" s="17"/>
      <c r="B241" s="17"/>
      <c r="C241" s="17"/>
    </row>
    <row r="242" spans="1:3" ht="18.75" customHeight="1">
      <c r="A242" s="17"/>
      <c r="B242" s="17"/>
      <c r="C242" s="17"/>
    </row>
    <row r="243" spans="1:3" ht="18.75" customHeight="1">
      <c r="A243" s="17"/>
      <c r="B243" s="17"/>
      <c r="C243" s="17"/>
    </row>
    <row r="244" spans="1:3" ht="18.75" customHeight="1">
      <c r="A244" s="17"/>
      <c r="B244" s="17"/>
      <c r="C244" s="17"/>
    </row>
    <row r="245" spans="1:3" ht="18.75" customHeight="1">
      <c r="A245" s="17"/>
      <c r="B245" s="17"/>
      <c r="C245" s="17"/>
    </row>
    <row r="246" spans="1:3" ht="18.75" customHeight="1">
      <c r="A246" s="17"/>
      <c r="B246" s="17"/>
      <c r="C246" s="17"/>
    </row>
    <row r="247" spans="1:3" ht="18.75" customHeight="1">
      <c r="A247" s="17"/>
      <c r="B247" s="17"/>
      <c r="C247" s="17"/>
    </row>
    <row r="248" spans="1:3" ht="18.75" customHeight="1">
      <c r="A248" s="17"/>
      <c r="B248" s="17"/>
      <c r="C248" s="17"/>
    </row>
    <row r="249" spans="1:3" ht="18.75" customHeight="1">
      <c r="A249" s="17"/>
      <c r="B249" s="17"/>
      <c r="C249" s="17"/>
    </row>
    <row r="250" spans="1:3" ht="18.75" customHeight="1">
      <c r="A250" s="17"/>
      <c r="B250" s="17"/>
      <c r="C250" s="17"/>
    </row>
    <row r="251" spans="1:3" ht="18.75" customHeight="1">
      <c r="A251" s="17"/>
      <c r="B251" s="17"/>
      <c r="C251" s="17"/>
    </row>
    <row r="252" spans="1:3" ht="18.75" customHeight="1">
      <c r="A252" s="17"/>
      <c r="B252" s="17"/>
      <c r="C252" s="17"/>
    </row>
    <row r="253" spans="1:3" ht="18.75" customHeight="1">
      <c r="A253" s="17"/>
      <c r="B253" s="17"/>
      <c r="C253" s="17"/>
    </row>
    <row r="254" spans="1:3" ht="18.75" customHeight="1">
      <c r="A254" s="17"/>
      <c r="B254" s="17"/>
      <c r="C254" s="17"/>
    </row>
    <row r="255" spans="1:3" ht="18.75" customHeight="1">
      <c r="A255" s="17"/>
      <c r="B255" s="17"/>
      <c r="C255" s="17"/>
    </row>
    <row r="256" spans="1:3" ht="18.75" customHeight="1">
      <c r="A256" s="17"/>
      <c r="B256" s="17"/>
      <c r="C256" s="17"/>
    </row>
    <row r="257" spans="1:3" ht="18.75" customHeight="1">
      <c r="A257" s="17"/>
      <c r="B257" s="17"/>
      <c r="C257" s="17"/>
    </row>
    <row r="258" spans="1:3" ht="18.75" customHeight="1">
      <c r="A258" s="17"/>
      <c r="B258" s="17"/>
      <c r="C258" s="17"/>
    </row>
    <row r="259" spans="1:3" ht="18.75" customHeight="1">
      <c r="A259" s="17"/>
      <c r="B259" s="17"/>
      <c r="C259" s="17"/>
    </row>
    <row r="260" spans="1:3" ht="18.75" customHeight="1">
      <c r="A260" s="17"/>
      <c r="B260" s="17"/>
      <c r="C260" s="17"/>
    </row>
    <row r="261" spans="1:3" ht="18.75" customHeight="1">
      <c r="A261" s="17"/>
      <c r="B261" s="17"/>
      <c r="C261" s="17"/>
    </row>
    <row r="262" spans="1:3" ht="18.75" customHeight="1">
      <c r="A262" s="17"/>
      <c r="B262" s="17"/>
      <c r="C262" s="17"/>
    </row>
    <row r="263" spans="1:3" ht="18.75" customHeight="1">
      <c r="A263" s="17"/>
      <c r="B263" s="17"/>
      <c r="C263" s="17"/>
    </row>
    <row r="264" spans="1:3" ht="18.75" customHeight="1">
      <c r="A264" s="17"/>
      <c r="B264" s="17"/>
      <c r="C264" s="17"/>
    </row>
    <row r="265" spans="1:3" ht="18.75" customHeight="1">
      <c r="A265" s="17"/>
      <c r="B265" s="17"/>
      <c r="C265" s="17"/>
    </row>
    <row r="266" spans="1:3" ht="18.75" customHeight="1">
      <c r="A266" s="17"/>
      <c r="B266" s="17"/>
      <c r="C266" s="17"/>
    </row>
    <row r="267" spans="1:3" ht="18.75" customHeight="1">
      <c r="A267" s="17"/>
      <c r="B267" s="17"/>
      <c r="C267" s="17"/>
    </row>
    <row r="268" spans="1:3" ht="18.75" customHeight="1">
      <c r="A268" s="17"/>
      <c r="B268" s="17"/>
      <c r="C268" s="17"/>
    </row>
    <row r="269" spans="1:3" ht="18.75" customHeight="1">
      <c r="A269" s="17"/>
      <c r="B269" s="17"/>
      <c r="C269" s="17"/>
    </row>
    <row r="270" spans="1:3" ht="18.75" customHeight="1">
      <c r="A270" s="17"/>
      <c r="B270" s="17"/>
      <c r="C270" s="17"/>
    </row>
    <row r="271" spans="1:3" ht="18.75" customHeight="1">
      <c r="A271" s="17"/>
      <c r="B271" s="17"/>
      <c r="C271" s="17"/>
    </row>
    <row r="272" spans="1:3" ht="18.75" customHeight="1">
      <c r="A272" s="17"/>
      <c r="B272" s="17"/>
      <c r="C272" s="17"/>
    </row>
    <row r="273" spans="1:3" ht="18.75" customHeight="1">
      <c r="A273" s="17"/>
      <c r="B273" s="17"/>
      <c r="C273" s="17"/>
    </row>
    <row r="274" spans="1:3" ht="18.75" customHeight="1">
      <c r="A274" s="17"/>
      <c r="B274" s="17"/>
      <c r="C274" s="17"/>
    </row>
    <row r="275" spans="1:3" ht="18.75" customHeight="1">
      <c r="A275" s="17"/>
      <c r="B275" s="17"/>
      <c r="C275" s="17"/>
    </row>
    <row r="276" spans="1:3" ht="18.75" customHeight="1">
      <c r="A276" s="17"/>
      <c r="B276" s="17"/>
      <c r="C276" s="17"/>
    </row>
    <row r="277" spans="1:3" ht="18.75" customHeight="1">
      <c r="A277" s="17"/>
      <c r="B277" s="17"/>
      <c r="C277" s="17"/>
    </row>
    <row r="278" spans="1:3" ht="18.75" customHeight="1">
      <c r="A278" s="17"/>
      <c r="B278" s="17"/>
      <c r="C278" s="17"/>
    </row>
    <row r="279" spans="1:3" ht="18.75" customHeight="1">
      <c r="A279" s="17"/>
      <c r="B279" s="17"/>
      <c r="C279" s="17"/>
    </row>
    <row r="280" spans="1:3" ht="18.75" customHeight="1">
      <c r="A280" s="17"/>
      <c r="B280" s="17"/>
      <c r="C280" s="17"/>
    </row>
    <row r="281" spans="1:3" ht="18.75" customHeight="1">
      <c r="A281" s="17"/>
      <c r="B281" s="17"/>
      <c r="C281" s="17"/>
    </row>
    <row r="282" spans="1:3" ht="18.75" customHeight="1">
      <c r="A282" s="17"/>
      <c r="B282" s="17"/>
      <c r="C282" s="17"/>
    </row>
    <row r="283" spans="1:3" ht="18.75" customHeight="1">
      <c r="A283" s="17"/>
      <c r="B283" s="17"/>
      <c r="C283" s="17"/>
    </row>
    <row r="284" spans="1:3" ht="18.75" customHeight="1">
      <c r="A284" s="17"/>
      <c r="B284" s="17"/>
      <c r="C284" s="17"/>
    </row>
    <row r="285" spans="1:3" ht="18.75" customHeight="1">
      <c r="A285" s="17"/>
      <c r="B285" s="17"/>
      <c r="C285" s="17"/>
    </row>
    <row r="286" spans="1:3" ht="18.75" customHeight="1">
      <c r="A286" s="17"/>
      <c r="B286" s="17"/>
      <c r="C286" s="17"/>
    </row>
    <row r="287" spans="1:3" ht="18.75" customHeight="1">
      <c r="A287" s="17"/>
      <c r="B287" s="17"/>
      <c r="C287" s="17"/>
    </row>
    <row r="288" spans="1:3" ht="18.75" customHeight="1">
      <c r="A288" s="17"/>
      <c r="B288" s="17"/>
      <c r="C288" s="17"/>
    </row>
    <row r="289" spans="1:3" ht="18.75" customHeight="1">
      <c r="A289" s="17"/>
      <c r="B289" s="17"/>
      <c r="C289" s="17"/>
    </row>
    <row r="290" spans="1:3" ht="18.75" customHeight="1">
      <c r="A290" s="17"/>
      <c r="B290" s="17"/>
      <c r="C290" s="17"/>
    </row>
    <row r="291" spans="1:3" ht="18.75" customHeight="1">
      <c r="A291" s="17"/>
      <c r="B291" s="17"/>
      <c r="C291" s="17"/>
    </row>
    <row r="292" spans="1:3" ht="18.75" customHeight="1">
      <c r="A292" s="17"/>
      <c r="B292" s="17"/>
      <c r="C292" s="17"/>
    </row>
    <row r="293" spans="1:3" ht="18.75" customHeight="1">
      <c r="A293" s="17"/>
      <c r="B293" s="17"/>
      <c r="C293" s="17"/>
    </row>
    <row r="294" spans="1:3" ht="18.75" customHeight="1">
      <c r="A294" s="17"/>
      <c r="B294" s="17"/>
      <c r="C294" s="17"/>
    </row>
    <row r="295" spans="1:3" ht="18.75" customHeight="1">
      <c r="A295" s="17"/>
      <c r="B295" s="17"/>
      <c r="C295" s="17"/>
    </row>
    <row r="296" spans="1:3" ht="18.75" customHeight="1">
      <c r="A296" s="17"/>
      <c r="B296" s="17"/>
      <c r="C296" s="17"/>
    </row>
    <row r="297" spans="1:3" ht="18.75" customHeight="1">
      <c r="A297" s="17"/>
      <c r="B297" s="17"/>
      <c r="C297" s="17"/>
    </row>
    <row r="298" spans="1:3" ht="18.75" customHeight="1">
      <c r="A298" s="17"/>
      <c r="B298" s="17"/>
      <c r="C298" s="17"/>
    </row>
    <row r="299" spans="1:3" ht="18.75" customHeight="1">
      <c r="A299" s="17"/>
      <c r="B299" s="17"/>
      <c r="C299" s="17"/>
    </row>
    <row r="300" spans="1:3" ht="18.75" customHeight="1">
      <c r="A300" s="17"/>
      <c r="B300" s="17"/>
      <c r="C300" s="17"/>
    </row>
  </sheetData>
  <mergeCells count="1">
    <mergeCell ref="A66:B6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E22" sqref="E22"/>
    </sheetView>
  </sheetViews>
  <sheetFormatPr defaultRowHeight="1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8.28515625" customWidth="1"/>
    <col min="6" max="6" width="17.85546875" customWidth="1"/>
  </cols>
  <sheetData>
    <row r="1" spans="1:7" ht="30" customHeight="1">
      <c r="A1" s="57" t="s">
        <v>180</v>
      </c>
      <c r="B1" s="57" t="s">
        <v>181</v>
      </c>
      <c r="C1" s="57" t="s">
        <v>182</v>
      </c>
      <c r="D1" s="58" t="s">
        <v>183</v>
      </c>
      <c r="E1" s="58" t="s">
        <v>184</v>
      </c>
      <c r="F1" s="57" t="s">
        <v>185</v>
      </c>
      <c r="G1" s="57" t="s">
        <v>179</v>
      </c>
    </row>
    <row r="2" spans="1:7">
      <c r="A2">
        <v>8</v>
      </c>
      <c r="B2">
        <v>10</v>
      </c>
      <c r="C2">
        <v>10</v>
      </c>
      <c r="D2">
        <v>10</v>
      </c>
      <c r="E2">
        <v>10</v>
      </c>
      <c r="F2">
        <v>40</v>
      </c>
      <c r="G2" s="59">
        <v>10</v>
      </c>
    </row>
    <row r="3" spans="1:7">
      <c r="A3">
        <v>13</v>
      </c>
      <c r="B3">
        <v>1</v>
      </c>
      <c r="C3">
        <v>6</v>
      </c>
      <c r="D3">
        <v>6</v>
      </c>
      <c r="E3">
        <v>6</v>
      </c>
      <c r="F3">
        <v>19</v>
      </c>
      <c r="G3" s="59">
        <v>5</v>
      </c>
    </row>
    <row r="4" spans="1:7">
      <c r="A4">
        <v>14</v>
      </c>
      <c r="B4">
        <v>4</v>
      </c>
      <c r="C4">
        <v>3</v>
      </c>
      <c r="D4">
        <v>5</v>
      </c>
      <c r="E4">
        <v>4</v>
      </c>
      <c r="F4">
        <v>16</v>
      </c>
      <c r="G4" s="59">
        <v>4</v>
      </c>
    </row>
    <row r="5" spans="1:7">
      <c r="A5">
        <v>21</v>
      </c>
      <c r="B5">
        <v>3</v>
      </c>
      <c r="C5">
        <v>1</v>
      </c>
      <c r="D5">
        <v>3</v>
      </c>
      <c r="E5">
        <v>3</v>
      </c>
      <c r="F5">
        <v>10</v>
      </c>
      <c r="G5" s="59">
        <v>1</v>
      </c>
    </row>
    <row r="6" spans="1:7">
      <c r="A6">
        <v>18</v>
      </c>
      <c r="B6">
        <v>6</v>
      </c>
      <c r="C6">
        <v>2</v>
      </c>
      <c r="D6">
        <v>7</v>
      </c>
      <c r="E6">
        <v>9</v>
      </c>
      <c r="F6">
        <v>24</v>
      </c>
      <c r="G6" s="59">
        <v>7</v>
      </c>
    </row>
    <row r="7" spans="1:7">
      <c r="A7">
        <v>1</v>
      </c>
      <c r="B7">
        <v>9</v>
      </c>
      <c r="C7">
        <v>9</v>
      </c>
      <c r="D7">
        <v>9</v>
      </c>
      <c r="E7">
        <v>8</v>
      </c>
      <c r="F7">
        <v>35</v>
      </c>
      <c r="G7" s="59">
        <v>9</v>
      </c>
    </row>
    <row r="8" spans="1:7">
      <c r="A8">
        <v>4</v>
      </c>
      <c r="B8">
        <v>2</v>
      </c>
      <c r="C8">
        <v>8</v>
      </c>
      <c r="D8">
        <v>8</v>
      </c>
      <c r="E8">
        <v>7</v>
      </c>
      <c r="F8">
        <v>25</v>
      </c>
      <c r="G8" s="59">
        <v>8</v>
      </c>
    </row>
    <row r="9" spans="1:7">
      <c r="A9">
        <v>20</v>
      </c>
      <c r="B9">
        <v>5</v>
      </c>
      <c r="C9">
        <v>7</v>
      </c>
      <c r="D9">
        <v>1</v>
      </c>
      <c r="E9">
        <v>2</v>
      </c>
      <c r="F9">
        <v>15</v>
      </c>
      <c r="G9" s="60" t="s">
        <v>186</v>
      </c>
    </row>
    <row r="10" spans="1:7">
      <c r="A10">
        <v>17</v>
      </c>
      <c r="B10">
        <v>7</v>
      </c>
      <c r="C10">
        <v>5</v>
      </c>
      <c r="D10">
        <v>2</v>
      </c>
      <c r="E10">
        <v>1</v>
      </c>
      <c r="F10">
        <v>15</v>
      </c>
      <c r="G10" s="59" t="s">
        <v>186</v>
      </c>
    </row>
    <row r="11" spans="1:7">
      <c r="A11">
        <v>16</v>
      </c>
      <c r="B11">
        <v>8</v>
      </c>
      <c r="C11">
        <v>4</v>
      </c>
      <c r="D11">
        <v>4</v>
      </c>
      <c r="E11">
        <v>5</v>
      </c>
      <c r="F11">
        <v>21</v>
      </c>
      <c r="G11" s="59">
        <v>6</v>
      </c>
    </row>
    <row r="14" spans="1:7">
      <c r="A14" t="s">
        <v>188</v>
      </c>
      <c r="B14">
        <v>2</v>
      </c>
      <c r="C14">
        <v>2</v>
      </c>
      <c r="D14">
        <v>3</v>
      </c>
      <c r="E14">
        <v>2</v>
      </c>
      <c r="F14">
        <v>9</v>
      </c>
      <c r="G14" s="59">
        <v>2</v>
      </c>
    </row>
    <row r="15" spans="1:7">
      <c r="A15" t="s">
        <v>187</v>
      </c>
      <c r="B15">
        <v>1</v>
      </c>
      <c r="C15">
        <v>1</v>
      </c>
      <c r="D15">
        <v>1</v>
      </c>
      <c r="E15">
        <v>1</v>
      </c>
      <c r="F15">
        <v>4</v>
      </c>
      <c r="G15" s="59">
        <v>1</v>
      </c>
    </row>
    <row r="16" spans="1:7">
      <c r="A16" t="s">
        <v>189</v>
      </c>
      <c r="B16">
        <v>3</v>
      </c>
      <c r="C16">
        <v>3</v>
      </c>
      <c r="D16">
        <v>2</v>
      </c>
      <c r="E16">
        <v>3</v>
      </c>
      <c r="F16">
        <v>11</v>
      </c>
      <c r="G16" s="59">
        <v>3</v>
      </c>
    </row>
    <row r="17" spans="7:7">
      <c r="G17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Челночный бег 3 по 10</vt:lpstr>
      <vt:lpstr>Прыжок в длинну с места</vt:lpstr>
      <vt:lpstr>Поднятие туловища</vt:lpstr>
      <vt:lpstr>Прыжки на скакалке</vt:lpstr>
      <vt:lpstr>Сводная 1</vt:lpstr>
      <vt:lpstr>Сводная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Танечка</cp:lastModifiedBy>
  <cp:lastPrinted>2020-01-28T11:06:35Z</cp:lastPrinted>
  <dcterms:created xsi:type="dcterms:W3CDTF">2020-01-28T07:54:15Z</dcterms:created>
  <dcterms:modified xsi:type="dcterms:W3CDTF">2020-01-29T13:29:04Z</dcterms:modified>
</cp:coreProperties>
</file>